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25"/>
  <workbookPr/>
  <mc:AlternateContent xmlns:mc="http://schemas.openxmlformats.org/markup-compatibility/2006">
    <mc:Choice Requires="x15">
      <x15ac:absPath xmlns:x15ac="http://schemas.microsoft.com/office/spreadsheetml/2010/11/ac" url="C:\Users\marti\Desktop\Tesis Final\8. Base de datos en Excel, empleada por el estadístico\"/>
    </mc:Choice>
  </mc:AlternateContent>
  <xr:revisionPtr revIDLastSave="0" documentId="8_{429422D9-71FF-40D8-B850-3EB53C1D4A70}" xr6:coauthVersionLast="34" xr6:coauthVersionMax="34" xr10:uidLastSave="{00000000-0000-0000-0000-000000000000}"/>
  <bookViews>
    <workbookView xWindow="0" yWindow="0" windowWidth="20490" windowHeight="7545" activeTab="5" xr2:uid="{00000000-000D-0000-FFFF-FFFF00000000}"/>
  </bookViews>
  <sheets>
    <sheet name="ANCHO " sheetId="1" r:id="rId1"/>
    <sheet name="ALTO" sheetId="2" r:id="rId2"/>
    <sheet name="OTRAS MEDIDAS" sheetId="3" r:id="rId3"/>
    <sheet name="Hoja1" sheetId="4" r:id="rId4"/>
    <sheet name="Hoja2" sheetId="5" r:id="rId5"/>
    <sheet name="Hoja3" sheetId="6" r:id="rId6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1" i="5" l="1"/>
</calcChain>
</file>

<file path=xl/sharedStrings.xml><?xml version="1.0" encoding="utf-8"?>
<sst xmlns="http://schemas.openxmlformats.org/spreadsheetml/2006/main" count="246" uniqueCount="111">
  <si>
    <t xml:space="preserve">Paciente </t>
  </si>
  <si>
    <t>LíneaF1</t>
  </si>
  <si>
    <t>LíneaG1</t>
  </si>
  <si>
    <t>11.2</t>
  </si>
  <si>
    <t>Crestaa6mm</t>
  </si>
  <si>
    <t xml:space="preserve">Crestaa3mm </t>
  </si>
  <si>
    <t>Zonadediente</t>
  </si>
  <si>
    <t>Crestaa9mm</t>
  </si>
  <si>
    <t>LíneaH1</t>
  </si>
  <si>
    <t xml:space="preserve">Zonadediente  </t>
  </si>
  <si>
    <t>Distancia acetatoguíaalacresta</t>
  </si>
  <si>
    <t>LíneaC1</t>
  </si>
  <si>
    <t> 13</t>
  </si>
  <si>
    <t>14.2</t>
  </si>
  <si>
    <t> 12</t>
  </si>
  <si>
    <t>20.2</t>
  </si>
  <si>
    <t>3.9</t>
  </si>
  <si>
    <t>14.6</t>
  </si>
  <si>
    <t>14.0</t>
  </si>
  <si>
    <t>12.3</t>
  </si>
  <si>
    <t>16.5</t>
  </si>
  <si>
    <t>4.4</t>
  </si>
  <si>
    <t>14.3</t>
  </si>
  <si>
    <t>15.6</t>
  </si>
  <si>
    <t>12.8</t>
  </si>
  <si>
    <t>24.5</t>
  </si>
  <si>
    <t>2.9</t>
  </si>
  <si>
    <t>2.8</t>
  </si>
  <si>
    <t>16.88</t>
  </si>
  <si>
    <t>14.8</t>
  </si>
  <si>
    <t>17.5</t>
  </si>
  <si>
    <t>11.0</t>
  </si>
  <si>
    <t>17.8</t>
  </si>
  <si>
    <t>4.3</t>
  </si>
  <si>
    <t>14.4</t>
  </si>
  <si>
    <t>15.9</t>
  </si>
  <si>
    <t>12.0</t>
  </si>
  <si>
    <t>24.6</t>
  </si>
  <si>
    <t>2.4</t>
  </si>
  <si>
    <t>15.4</t>
  </si>
  <si>
    <t>17.7</t>
  </si>
  <si>
    <t>14.1</t>
  </si>
  <si>
    <t>8.7</t>
  </si>
  <si>
    <t>LíneaA</t>
  </si>
  <si>
    <t>LíneaB1</t>
  </si>
  <si>
    <t>LíneaB2</t>
  </si>
  <si>
    <t>LíneaD1</t>
  </si>
  <si>
    <t>LíneaD2</t>
  </si>
  <si>
    <t>LíneaE1</t>
  </si>
  <si>
    <t>LíneaE2</t>
  </si>
  <si>
    <t>LíneaI1</t>
  </si>
  <si>
    <t>LíneaI2</t>
  </si>
  <si>
    <t>Pruebas de normalidad</t>
  </si>
  <si>
    <t>Shapiro-Wilk</t>
  </si>
  <si>
    <t>Estadístico</t>
  </si>
  <si>
    <t>gl</t>
  </si>
  <si>
    <t>Sig.</t>
  </si>
  <si>
    <t>Crestaa3mm</t>
  </si>
  <si>
    <t/>
  </si>
  <si>
    <t>*. Esto es un límite inferior de la significación verdadera.</t>
  </si>
  <si>
    <t>a. Corrección de significación de Lilliefors</t>
  </si>
  <si>
    <r>
      <t>Kolmogorov-Smirnov</t>
    </r>
    <r>
      <rPr>
        <vertAlign val="superscript"/>
        <sz val="9"/>
        <color indexed="8"/>
        <rFont val="Arial"/>
        <family val="2"/>
      </rPr>
      <t>a</t>
    </r>
  </si>
  <si>
    <r>
      <t>,200</t>
    </r>
    <r>
      <rPr>
        <vertAlign val="superscript"/>
        <sz val="9"/>
        <color indexed="8"/>
        <rFont val="Arial"/>
        <family val="2"/>
      </rPr>
      <t>*</t>
    </r>
  </si>
  <si>
    <t xml:space="preserve">Se realizó </t>
  </si>
  <si>
    <t>Correlaciones</t>
  </si>
  <si>
    <t>Correlación de Pearson</t>
  </si>
  <si>
    <t>Sig. (bilateral)</t>
  </si>
  <si>
    <t>N</t>
  </si>
  <si>
    <t>**. La correlación es significativa en el nivel 0,01 (bilateral).</t>
  </si>
  <si>
    <r>
      <t>,988</t>
    </r>
    <r>
      <rPr>
        <vertAlign val="superscript"/>
        <sz val="9"/>
        <color indexed="8"/>
        <rFont val="Arial"/>
        <family val="2"/>
      </rPr>
      <t>**</t>
    </r>
  </si>
  <si>
    <t>Rho de Spearman</t>
  </si>
  <si>
    <t>Coeficiente de correlación</t>
  </si>
  <si>
    <r>
      <t>,992</t>
    </r>
    <r>
      <rPr>
        <vertAlign val="superscript"/>
        <sz val="9"/>
        <color indexed="8"/>
        <rFont val="Arial"/>
        <family val="2"/>
      </rPr>
      <t>**</t>
    </r>
  </si>
  <si>
    <t>Cresta ósea a 3mm</t>
  </si>
  <si>
    <t>Medición tomográfica a 3 mm</t>
  </si>
  <si>
    <t>Cresta ósea a 6mm</t>
  </si>
  <si>
    <t>Medición tomográfica a 6 mm</t>
  </si>
  <si>
    <t>Estadísticos descriptivos</t>
  </si>
  <si>
    <t>Mínimo</t>
  </si>
  <si>
    <t>Máximo</t>
  </si>
  <si>
    <t>Media</t>
  </si>
  <si>
    <t>Desviación estándar</t>
  </si>
  <si>
    <t>Acetrebordeclin</t>
  </si>
  <si>
    <t>tomografia</t>
  </si>
  <si>
    <t>Paciente</t>
  </si>
  <si>
    <t>N válido (por lista)</t>
  </si>
  <si>
    <r>
      <t>,925</t>
    </r>
    <r>
      <rPr>
        <vertAlign val="superscript"/>
        <sz val="9"/>
        <color indexed="8"/>
        <rFont val="Arial"/>
        <family val="2"/>
      </rPr>
      <t>**</t>
    </r>
  </si>
  <si>
    <t>Frecuencia</t>
  </si>
  <si>
    <t>Porcentaje</t>
  </si>
  <si>
    <t>Porcentaje válido</t>
  </si>
  <si>
    <t>Porcentaje acumulado</t>
  </si>
  <si>
    <t>Total</t>
  </si>
  <si>
    <t>Incisivo central</t>
  </si>
  <si>
    <t>Incisivo lateral</t>
  </si>
  <si>
    <t>Canino</t>
  </si>
  <si>
    <t>primer Premorlar</t>
  </si>
  <si>
    <t>Zona Edentula intervenida</t>
  </si>
  <si>
    <t>Zona intervenida</t>
  </si>
  <si>
    <t>Tabla 1.  Zonas intervenidas</t>
  </si>
  <si>
    <t>Cresta tomográfica 3mm</t>
  </si>
  <si>
    <t>Cresta clínica a 3mm</t>
  </si>
  <si>
    <t>Cresta Clínica a 6mm</t>
  </si>
  <si>
    <t>Cresta tomográfica a 6mm</t>
  </si>
  <si>
    <t>Cresta Clínica a 9mm</t>
  </si>
  <si>
    <t>Cresta tomográfica a 9mm</t>
  </si>
  <si>
    <t>Cresta tomográfica a  3mm</t>
  </si>
  <si>
    <t>Cresta clínica a 9mm</t>
  </si>
  <si>
    <t>Cresta clínica a 6mm</t>
  </si>
  <si>
    <t>Cresta tomográfica a 3mm</t>
  </si>
  <si>
    <t xml:space="preserve">Tabla  3. </t>
  </si>
  <si>
    <t> 12,5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</si>
</sst>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4" formatCode="####.000"/>
    <numFmt numFmtId="165" formatCode="###0"/>
    <numFmt numFmtId="166" formatCode="###0.000"/>
    <numFmt numFmtId="167" formatCode="###0.00"/>
    <numFmt numFmtId="168" formatCode="###0.0000"/>
    <numFmt numFmtId="169" formatCode="###0.00000"/>
    <numFmt numFmtId="170" formatCode="###0.0"/>
    <numFmt numFmtId="171" formatCode="0.0"/>
  </numFmts>
  <fonts count="11">
    <font>
      <sz val="11"/>
      <color theme="1"/>
      <name val="Calibri"/>
      <family val="2"/>
      <scheme val="minor"/>
    </font>
    <font>
      <b/>
      <sz val="10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sz val="9"/>
      <color theme="1"/>
      <name val="Times New Roman"/>
      <family val="1"/>
    </font>
    <font>
      <sz val="10"/>
      <color theme="1"/>
      <name val="Times New Roman"/>
      <family val="1"/>
    </font>
    <font>
      <sz val="12"/>
      <color rgb="FF00000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Arial"/>
      <family val="2"/>
    </font>
    <font>
      <b/>
      <sz val="9"/>
      <color indexed="8"/>
      <name val="Arial Bold"/>
    </font>
    <font>
      <sz val="9"/>
      <color indexed="8"/>
      <name val="Arial"/>
      <family val="2"/>
    </font>
    <font>
      <vertAlign val="superscript"/>
      <sz val="9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54">
    <border>
      <left/>
      <right/>
      <top/>
      <bottom/>
      <diagonal/>
    </border>
    <border>
      <left/>
      <right/>
      <top style="medium">
        <color rgb="FF7F7F7F"/>
      </top>
      <bottom style="medium">
        <color rgb="FF7F7F7F"/>
      </bottom>
      <diagonal/>
    </border>
    <border>
      <left/>
      <right/>
      <top/>
      <bottom style="medium">
        <color rgb="FF7F7F7F"/>
      </bottom>
      <diagonal/>
    </border>
    <border>
      <left/>
      <right/>
      <top style="medium">
        <color rgb="FF7F7F7F"/>
      </top>
      <bottom/>
      <diagonal/>
    </border>
    <border>
      <left style="thick">
        <color indexed="8"/>
      </left>
      <right style="thick">
        <color indexed="8"/>
      </right>
      <top style="thick">
        <color indexed="8"/>
      </top>
      <bottom/>
      <diagonal/>
    </border>
    <border>
      <left style="thick">
        <color indexed="8"/>
      </left>
      <right style="thin">
        <color indexed="8"/>
      </right>
      <top style="thick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ck">
        <color indexed="8"/>
      </top>
      <bottom style="thin">
        <color indexed="8"/>
      </bottom>
      <diagonal/>
    </border>
    <border>
      <left style="thin">
        <color indexed="8"/>
      </left>
      <right style="thick">
        <color indexed="8"/>
      </right>
      <top style="thick">
        <color indexed="8"/>
      </top>
      <bottom style="thin">
        <color indexed="8"/>
      </bottom>
      <diagonal/>
    </border>
    <border>
      <left style="thick">
        <color indexed="8"/>
      </left>
      <right style="thick">
        <color indexed="8"/>
      </right>
      <top/>
      <bottom style="thick">
        <color indexed="8"/>
      </bottom>
      <diagonal/>
    </border>
    <border>
      <left style="thick">
        <color indexed="8"/>
      </left>
      <right style="thin">
        <color indexed="8"/>
      </right>
      <top style="thin">
        <color indexed="8"/>
      </top>
      <bottom style="thick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ck">
        <color indexed="8"/>
      </bottom>
      <diagonal/>
    </border>
    <border>
      <left style="thin">
        <color indexed="8"/>
      </left>
      <right style="thick">
        <color indexed="8"/>
      </right>
      <top style="thin">
        <color indexed="8"/>
      </top>
      <bottom style="thick">
        <color indexed="8"/>
      </bottom>
      <diagonal/>
    </border>
    <border>
      <left style="thick">
        <color indexed="8"/>
      </left>
      <right style="thin">
        <color indexed="8"/>
      </right>
      <top style="thick">
        <color indexed="8"/>
      </top>
      <bottom/>
      <diagonal/>
    </border>
    <border>
      <left style="thin">
        <color indexed="8"/>
      </left>
      <right style="thin">
        <color indexed="8"/>
      </right>
      <top style="thick">
        <color indexed="8"/>
      </top>
      <bottom/>
      <diagonal/>
    </border>
    <border>
      <left style="thin">
        <color indexed="8"/>
      </left>
      <right style="thick">
        <color indexed="8"/>
      </right>
      <top style="thick">
        <color indexed="8"/>
      </top>
      <bottom/>
      <diagonal/>
    </border>
    <border>
      <left style="thick">
        <color indexed="8"/>
      </left>
      <right style="thick">
        <color indexed="8"/>
      </right>
      <top/>
      <bottom/>
      <diagonal/>
    </border>
    <border>
      <left style="thick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ck">
        <color indexed="8"/>
      </right>
      <top/>
      <bottom/>
      <diagonal/>
    </border>
    <border>
      <left style="thick">
        <color indexed="8"/>
      </left>
      <right style="thin">
        <color indexed="8"/>
      </right>
      <top/>
      <bottom style="thick">
        <color indexed="8"/>
      </bottom>
      <diagonal/>
    </border>
    <border>
      <left style="thin">
        <color indexed="8"/>
      </left>
      <right style="thin">
        <color indexed="8"/>
      </right>
      <top/>
      <bottom style="thick">
        <color indexed="8"/>
      </bottom>
      <diagonal/>
    </border>
    <border>
      <left style="thin">
        <color indexed="8"/>
      </left>
      <right style="thick">
        <color indexed="8"/>
      </right>
      <top/>
      <bottom style="thick">
        <color indexed="8"/>
      </bottom>
      <diagonal/>
    </border>
    <border>
      <left style="thick">
        <color indexed="8"/>
      </left>
      <right/>
      <top style="thick">
        <color indexed="8"/>
      </top>
      <bottom style="thick">
        <color indexed="8"/>
      </bottom>
      <diagonal/>
    </border>
    <border>
      <left/>
      <right style="thick">
        <color indexed="8"/>
      </right>
      <top style="thick">
        <color indexed="8"/>
      </top>
      <bottom style="thick">
        <color indexed="8"/>
      </bottom>
      <diagonal/>
    </border>
    <border>
      <left style="thick">
        <color indexed="8"/>
      </left>
      <right style="thin">
        <color indexed="8"/>
      </right>
      <top style="thick">
        <color indexed="8"/>
      </top>
      <bottom style="thick">
        <color indexed="8"/>
      </bottom>
      <diagonal/>
    </border>
    <border>
      <left style="thin">
        <color indexed="8"/>
      </left>
      <right style="thick">
        <color indexed="8"/>
      </right>
      <top style="thick">
        <color indexed="8"/>
      </top>
      <bottom style="thick">
        <color indexed="8"/>
      </bottom>
      <diagonal/>
    </border>
    <border>
      <left style="thick">
        <color indexed="8"/>
      </left>
      <right/>
      <top style="thick">
        <color indexed="8"/>
      </top>
      <bottom style="thin">
        <color indexed="8"/>
      </bottom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thick">
        <color indexed="8"/>
      </left>
      <right/>
      <top/>
      <bottom/>
      <diagonal/>
    </border>
    <border>
      <left/>
      <right style="thick">
        <color indexed="8"/>
      </right>
      <top/>
      <bottom/>
      <diagonal/>
    </border>
    <border>
      <left style="thick">
        <color indexed="8"/>
      </left>
      <right/>
      <top/>
      <bottom style="thin">
        <color indexed="8"/>
      </bottom>
      <diagonal/>
    </border>
    <border>
      <left/>
      <right style="thick">
        <color indexed="8"/>
      </right>
      <top/>
      <bottom style="thin">
        <color indexed="8"/>
      </bottom>
      <diagonal/>
    </border>
    <border>
      <left style="thick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ck">
        <color indexed="8"/>
      </right>
      <top/>
      <bottom style="thin">
        <color indexed="8"/>
      </bottom>
      <diagonal/>
    </border>
    <border>
      <left style="thick">
        <color indexed="8"/>
      </left>
      <right/>
      <top/>
      <bottom style="thick">
        <color indexed="8"/>
      </bottom>
      <diagonal/>
    </border>
    <border>
      <left/>
      <right style="thick">
        <color indexed="8"/>
      </right>
      <top/>
      <bottom style="thick">
        <color indexed="8"/>
      </bottom>
      <diagonal/>
    </border>
    <border>
      <left/>
      <right/>
      <top style="thick">
        <color indexed="8"/>
      </top>
      <bottom style="thick">
        <color indexed="8"/>
      </bottom>
      <diagonal/>
    </border>
    <border>
      <left/>
      <right/>
      <top style="thick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/>
      <top/>
      <bottom style="thick">
        <color indexed="8"/>
      </bottom>
      <diagonal/>
    </border>
    <border>
      <left style="thick">
        <color indexed="8"/>
      </left>
      <right style="thick">
        <color indexed="8"/>
      </right>
      <top style="thick">
        <color indexed="8"/>
      </top>
      <bottom style="thick">
        <color indexed="8"/>
      </bottom>
      <diagonal/>
    </border>
    <border>
      <left style="thin">
        <color indexed="8"/>
      </left>
      <right style="thin">
        <color indexed="8"/>
      </right>
      <top style="thick">
        <color indexed="8"/>
      </top>
      <bottom style="thick">
        <color indexed="8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ck">
        <color indexed="8"/>
      </right>
      <top style="thin">
        <color indexed="8"/>
      </top>
      <bottom/>
      <diagonal/>
    </border>
  </borders>
  <cellStyleXfs count="4">
    <xf numFmtId="0" fontId="0" fillId="0" borderId="0"/>
    <xf numFmtId="0" fontId="7" fillId="0" borderId="0"/>
    <xf numFmtId="0" fontId="7" fillId="0" borderId="0"/>
    <xf numFmtId="0" fontId="7" fillId="0" borderId="0"/>
  </cellStyleXfs>
  <cellXfs count="182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0" fillId="0" borderId="2" xfId="0" applyBorder="1" applyAlignment="1">
      <alignment vertical="top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vertical="top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right" vertical="center" wrapText="1"/>
    </xf>
    <xf numFmtId="0" fontId="2" fillId="0" borderId="0" xfId="0" applyFont="1" applyAlignment="1">
      <alignment horizontal="right" vertical="center" wrapText="1"/>
    </xf>
    <xf numFmtId="0" fontId="4" fillId="0" borderId="0" xfId="0" applyFont="1" applyAlignment="1">
      <alignment horizontal="right" vertical="center" wrapText="1"/>
    </xf>
    <xf numFmtId="0" fontId="4" fillId="0" borderId="2" xfId="0" applyFont="1" applyBorder="1" applyAlignment="1">
      <alignment horizontal="right" vertical="center" wrapText="1"/>
    </xf>
    <xf numFmtId="0" fontId="6" fillId="0" borderId="0" xfId="0" applyFont="1" applyAlignment="1">
      <alignment horizontal="right" vertical="center" wrapText="1"/>
    </xf>
    <xf numFmtId="0" fontId="6" fillId="0" borderId="1" xfId="0" applyFont="1" applyBorder="1" applyAlignment="1">
      <alignment horizontal="right" vertical="center" wrapText="1"/>
    </xf>
    <xf numFmtId="0" fontId="6" fillId="0" borderId="0" xfId="0" applyFont="1" applyAlignment="1">
      <alignment horizontal="right"/>
    </xf>
    <xf numFmtId="0" fontId="7" fillId="0" borderId="0" xfId="1"/>
    <xf numFmtId="0" fontId="9" fillId="0" borderId="9" xfId="1" applyFont="1" applyBorder="1" applyAlignment="1">
      <alignment horizontal="center" wrapText="1"/>
    </xf>
    <xf numFmtId="0" fontId="9" fillId="0" borderId="10" xfId="1" applyFont="1" applyBorder="1" applyAlignment="1">
      <alignment horizontal="center" wrapText="1"/>
    </xf>
    <xf numFmtId="0" fontId="9" fillId="0" borderId="4" xfId="1" applyFont="1" applyBorder="1" applyAlignment="1">
      <alignment horizontal="left" vertical="top" wrapText="1"/>
    </xf>
    <xf numFmtId="164" fontId="9" fillId="0" borderId="12" xfId="1" applyNumberFormat="1" applyFont="1" applyBorder="1" applyAlignment="1">
      <alignment horizontal="right" vertical="center"/>
    </xf>
    <xf numFmtId="165" fontId="9" fillId="0" borderId="13" xfId="1" applyNumberFormat="1" applyFont="1" applyBorder="1" applyAlignment="1">
      <alignment horizontal="right" vertical="center"/>
    </xf>
    <xf numFmtId="164" fontId="9" fillId="0" borderId="14" xfId="1" applyNumberFormat="1" applyFont="1" applyBorder="1" applyAlignment="1">
      <alignment horizontal="right" vertical="center"/>
    </xf>
    <xf numFmtId="0" fontId="9" fillId="0" borderId="15" xfId="1" applyFont="1" applyBorder="1" applyAlignment="1">
      <alignment horizontal="left" vertical="top" wrapText="1"/>
    </xf>
    <xf numFmtId="164" fontId="9" fillId="0" borderId="16" xfId="1" applyNumberFormat="1" applyFont="1" applyBorder="1" applyAlignment="1">
      <alignment horizontal="right" vertical="center"/>
    </xf>
    <xf numFmtId="164" fontId="9" fillId="0" borderId="18" xfId="1" applyNumberFormat="1" applyFont="1" applyBorder="1" applyAlignment="1">
      <alignment horizontal="right" vertical="center"/>
    </xf>
    <xf numFmtId="0" fontId="9" fillId="0" borderId="8" xfId="1" applyFont="1" applyBorder="1" applyAlignment="1">
      <alignment horizontal="left" vertical="top" wrapText="1"/>
    </xf>
    <xf numFmtId="164" fontId="9" fillId="0" borderId="19" xfId="1" applyNumberFormat="1" applyFont="1" applyBorder="1" applyAlignment="1">
      <alignment horizontal="right" vertical="center"/>
    </xf>
    <xf numFmtId="165" fontId="9" fillId="0" borderId="20" xfId="1" applyNumberFormat="1" applyFont="1" applyBorder="1" applyAlignment="1">
      <alignment horizontal="right" vertical="center"/>
    </xf>
    <xf numFmtId="0" fontId="9" fillId="0" borderId="20" xfId="1" applyFont="1" applyBorder="1" applyAlignment="1">
      <alignment horizontal="right" vertical="center"/>
    </xf>
    <xf numFmtId="0" fontId="9" fillId="0" borderId="24" xfId="1" applyFont="1" applyBorder="1" applyAlignment="1">
      <alignment horizontal="center" wrapText="1"/>
    </xf>
    <xf numFmtId="0" fontId="9" fillId="0" borderId="25" xfId="1" applyFont="1" applyBorder="1" applyAlignment="1">
      <alignment horizontal="center" wrapText="1"/>
    </xf>
    <xf numFmtId="0" fontId="9" fillId="0" borderId="27" xfId="1" applyFont="1" applyBorder="1" applyAlignment="1">
      <alignment horizontal="left" vertical="top" wrapText="1"/>
    </xf>
    <xf numFmtId="165" fontId="9" fillId="0" borderId="12" xfId="1" applyNumberFormat="1" applyFont="1" applyBorder="1" applyAlignment="1">
      <alignment horizontal="right" vertical="center"/>
    </xf>
    <xf numFmtId="0" fontId="9" fillId="0" borderId="14" xfId="1" applyFont="1" applyBorder="1" applyAlignment="1">
      <alignment horizontal="right" vertical="center"/>
    </xf>
    <xf numFmtId="0" fontId="9" fillId="0" borderId="29" xfId="1" applyFont="1" applyBorder="1" applyAlignment="1">
      <alignment horizontal="left" vertical="top" wrapText="1"/>
    </xf>
    <xf numFmtId="0" fontId="9" fillId="0" borderId="16" xfId="1" applyFont="1" applyBorder="1" applyAlignment="1">
      <alignment horizontal="left" vertical="center" wrapText="1"/>
    </xf>
    <xf numFmtId="0" fontId="9" fillId="0" borderId="31" xfId="1" applyFont="1" applyBorder="1" applyAlignment="1">
      <alignment horizontal="left" vertical="top" wrapText="1"/>
    </xf>
    <xf numFmtId="165" fontId="9" fillId="0" borderId="32" xfId="1" applyNumberFormat="1" applyFont="1" applyBorder="1" applyAlignment="1">
      <alignment horizontal="right" vertical="center"/>
    </xf>
    <xf numFmtId="165" fontId="9" fillId="0" borderId="33" xfId="1" applyNumberFormat="1" applyFont="1" applyBorder="1" applyAlignment="1">
      <alignment horizontal="right" vertical="center"/>
    </xf>
    <xf numFmtId="0" fontId="9" fillId="0" borderId="16" xfId="1" applyFont="1" applyBorder="1" applyAlignment="1">
      <alignment horizontal="right" vertical="center"/>
    </xf>
    <xf numFmtId="165" fontId="9" fillId="0" borderId="18" xfId="1" applyNumberFormat="1" applyFont="1" applyBorder="1" applyAlignment="1">
      <alignment horizontal="right" vertical="center"/>
    </xf>
    <xf numFmtId="0" fontId="9" fillId="0" borderId="18" xfId="1" applyFont="1" applyBorder="1" applyAlignment="1">
      <alignment horizontal="left" vertical="center" wrapText="1"/>
    </xf>
    <xf numFmtId="0" fontId="9" fillId="0" borderId="35" xfId="1" applyFont="1" applyBorder="1" applyAlignment="1">
      <alignment horizontal="left" vertical="top" wrapText="1"/>
    </xf>
    <xf numFmtId="165" fontId="9" fillId="0" borderId="19" xfId="1" applyNumberFormat="1" applyFont="1" applyBorder="1" applyAlignment="1">
      <alignment horizontal="right" vertical="center"/>
    </xf>
    <xf numFmtId="165" fontId="9" fillId="0" borderId="21" xfId="1" applyNumberFormat="1" applyFont="1" applyBorder="1" applyAlignment="1">
      <alignment horizontal="right" vertical="center"/>
    </xf>
    <xf numFmtId="166" fontId="9" fillId="0" borderId="12" xfId="1" applyNumberFormat="1" applyFont="1" applyBorder="1" applyAlignment="1">
      <alignment horizontal="right" vertical="center"/>
    </xf>
    <xf numFmtId="166" fontId="9" fillId="0" borderId="18" xfId="1" applyNumberFormat="1" applyFont="1" applyBorder="1" applyAlignment="1">
      <alignment horizontal="right" vertical="center"/>
    </xf>
    <xf numFmtId="0" fontId="9" fillId="0" borderId="18" xfId="1" applyFont="1" applyBorder="1" applyAlignment="1">
      <alignment horizontal="right" vertical="center"/>
    </xf>
    <xf numFmtId="0" fontId="9" fillId="0" borderId="41" xfId="1" applyFont="1" applyBorder="1" applyAlignment="1">
      <alignment horizontal="center" wrapText="1"/>
    </xf>
    <xf numFmtId="167" fontId="9" fillId="0" borderId="13" xfId="1" applyNumberFormat="1" applyFont="1" applyBorder="1" applyAlignment="1">
      <alignment horizontal="right" vertical="center"/>
    </xf>
    <xf numFmtId="168" fontId="9" fillId="0" borderId="13" xfId="1" applyNumberFormat="1" applyFont="1" applyBorder="1" applyAlignment="1">
      <alignment horizontal="right" vertical="center"/>
    </xf>
    <xf numFmtId="169" fontId="9" fillId="0" borderId="14" xfId="1" applyNumberFormat="1" applyFont="1" applyBorder="1" applyAlignment="1">
      <alignment horizontal="right" vertical="center"/>
    </xf>
    <xf numFmtId="165" fontId="9" fillId="0" borderId="16" xfId="1" applyNumberFormat="1" applyFont="1" applyBorder="1" applyAlignment="1">
      <alignment horizontal="right" vertical="center"/>
    </xf>
    <xf numFmtId="167" fontId="9" fillId="0" borderId="17" xfId="1" applyNumberFormat="1" applyFont="1" applyBorder="1" applyAlignment="1">
      <alignment horizontal="right" vertical="center"/>
    </xf>
    <xf numFmtId="168" fontId="9" fillId="0" borderId="17" xfId="1" applyNumberFormat="1" applyFont="1" applyBorder="1" applyAlignment="1">
      <alignment horizontal="right" vertical="center"/>
    </xf>
    <xf numFmtId="169" fontId="9" fillId="0" borderId="18" xfId="1" applyNumberFormat="1" applyFont="1" applyBorder="1" applyAlignment="1">
      <alignment horizontal="right" vertical="center"/>
    </xf>
    <xf numFmtId="170" fontId="9" fillId="0" borderId="17" xfId="1" applyNumberFormat="1" applyFont="1" applyBorder="1" applyAlignment="1">
      <alignment horizontal="right" vertical="center"/>
    </xf>
    <xf numFmtId="166" fontId="9" fillId="0" borderId="17" xfId="1" applyNumberFormat="1" applyFont="1" applyBorder="1" applyAlignment="1">
      <alignment horizontal="right" vertical="center"/>
    </xf>
    <xf numFmtId="168" fontId="9" fillId="0" borderId="18" xfId="1" applyNumberFormat="1" applyFont="1" applyBorder="1" applyAlignment="1">
      <alignment horizontal="right" vertical="center"/>
    </xf>
    <xf numFmtId="0" fontId="9" fillId="0" borderId="20" xfId="1" applyFont="1" applyBorder="1" applyAlignment="1">
      <alignment horizontal="left" vertical="center" wrapText="1"/>
    </xf>
    <xf numFmtId="0" fontId="9" fillId="0" borderId="21" xfId="1" applyFont="1" applyBorder="1" applyAlignment="1">
      <alignment horizontal="left" vertical="center" wrapText="1"/>
    </xf>
    <xf numFmtId="0" fontId="9" fillId="0" borderId="13" xfId="1" applyFont="1" applyBorder="1" applyAlignment="1">
      <alignment horizontal="right" vertical="center"/>
    </xf>
    <xf numFmtId="0" fontId="9" fillId="2" borderId="10" xfId="1" applyFont="1" applyFill="1" applyBorder="1" applyAlignment="1">
      <alignment horizontal="center" wrapText="1"/>
    </xf>
    <xf numFmtId="0" fontId="9" fillId="2" borderId="11" xfId="1" applyFont="1" applyFill="1" applyBorder="1" applyAlignment="1">
      <alignment horizontal="center" wrapText="1"/>
    </xf>
    <xf numFmtId="164" fontId="9" fillId="2" borderId="13" xfId="1" applyNumberFormat="1" applyFont="1" applyFill="1" applyBorder="1" applyAlignment="1">
      <alignment horizontal="right" vertical="center"/>
    </xf>
    <xf numFmtId="165" fontId="9" fillId="2" borderId="13" xfId="1" applyNumberFormat="1" applyFont="1" applyFill="1" applyBorder="1" applyAlignment="1">
      <alignment horizontal="right" vertical="center"/>
    </xf>
    <xf numFmtId="164" fontId="9" fillId="2" borderId="14" xfId="1" applyNumberFormat="1" applyFont="1" applyFill="1" applyBorder="1" applyAlignment="1">
      <alignment horizontal="right" vertical="center"/>
    </xf>
    <xf numFmtId="164" fontId="9" fillId="2" borderId="20" xfId="1" applyNumberFormat="1" applyFont="1" applyFill="1" applyBorder="1" applyAlignment="1">
      <alignment horizontal="right" vertical="center"/>
    </xf>
    <xf numFmtId="165" fontId="9" fillId="2" borderId="20" xfId="1" applyNumberFormat="1" applyFont="1" applyFill="1" applyBorder="1" applyAlignment="1">
      <alignment horizontal="right" vertical="center"/>
    </xf>
    <xf numFmtId="164" fontId="9" fillId="2" borderId="21" xfId="1" applyNumberFormat="1" applyFont="1" applyFill="1" applyBorder="1" applyAlignment="1">
      <alignment horizontal="right" vertical="center"/>
    </xf>
    <xf numFmtId="0" fontId="7" fillId="0" borderId="0" xfId="2"/>
    <xf numFmtId="0" fontId="9" fillId="0" borderId="24" xfId="2" applyFont="1" applyBorder="1" applyAlignment="1">
      <alignment horizontal="center" wrapText="1"/>
    </xf>
    <xf numFmtId="0" fontId="9" fillId="0" borderId="41" xfId="2" applyFont="1" applyBorder="1" applyAlignment="1">
      <alignment horizontal="center" wrapText="1"/>
    </xf>
    <xf numFmtId="0" fontId="9" fillId="0" borderId="25" xfId="2" applyFont="1" applyBorder="1" applyAlignment="1">
      <alignment horizontal="center" wrapText="1"/>
    </xf>
    <xf numFmtId="0" fontId="9" fillId="0" borderId="27" xfId="2" applyFont="1" applyBorder="1" applyAlignment="1">
      <alignment horizontal="left" vertical="top"/>
    </xf>
    <xf numFmtId="165" fontId="9" fillId="0" borderId="12" xfId="2" applyNumberFormat="1" applyFont="1" applyBorder="1" applyAlignment="1">
      <alignment horizontal="right" vertical="center"/>
    </xf>
    <xf numFmtId="170" fontId="9" fillId="0" borderId="13" xfId="2" applyNumberFormat="1" applyFont="1" applyBorder="1" applyAlignment="1">
      <alignment horizontal="right" vertical="center"/>
    </xf>
    <xf numFmtId="170" fontId="9" fillId="0" borderId="14" xfId="2" applyNumberFormat="1" applyFont="1" applyBorder="1" applyAlignment="1">
      <alignment horizontal="right" vertical="center"/>
    </xf>
    <xf numFmtId="0" fontId="9" fillId="0" borderId="29" xfId="2" applyFont="1" applyBorder="1" applyAlignment="1">
      <alignment horizontal="left" vertical="top"/>
    </xf>
    <xf numFmtId="165" fontId="9" fillId="0" borderId="16" xfId="2" applyNumberFormat="1" applyFont="1" applyBorder="1" applyAlignment="1">
      <alignment horizontal="right" vertical="center"/>
    </xf>
    <xf numFmtId="170" fontId="9" fillId="0" borderId="17" xfId="2" applyNumberFormat="1" applyFont="1" applyBorder="1" applyAlignment="1">
      <alignment horizontal="right" vertical="center"/>
    </xf>
    <xf numFmtId="170" fontId="9" fillId="0" borderId="18" xfId="2" applyNumberFormat="1" applyFont="1" applyBorder="1" applyAlignment="1">
      <alignment horizontal="right" vertical="center"/>
    </xf>
    <xf numFmtId="0" fontId="9" fillId="0" borderId="35" xfId="2" applyFont="1" applyBorder="1" applyAlignment="1">
      <alignment horizontal="left" vertical="top" wrapText="1"/>
    </xf>
    <xf numFmtId="165" fontId="9" fillId="0" borderId="19" xfId="2" applyNumberFormat="1" applyFont="1" applyBorder="1" applyAlignment="1">
      <alignment horizontal="right" vertical="center"/>
    </xf>
    <xf numFmtId="170" fontId="9" fillId="0" borderId="20" xfId="2" applyNumberFormat="1" applyFont="1" applyBorder="1" applyAlignment="1">
      <alignment horizontal="right" vertical="center"/>
    </xf>
    <xf numFmtId="0" fontId="9" fillId="0" borderId="21" xfId="2" applyFont="1" applyBorder="1" applyAlignment="1">
      <alignment horizontal="left" vertical="center" wrapText="1"/>
    </xf>
    <xf numFmtId="171" fontId="0" fillId="0" borderId="0" xfId="0" applyNumberFormat="1"/>
    <xf numFmtId="0" fontId="9" fillId="0" borderId="42" xfId="2" applyFont="1" applyBorder="1" applyAlignment="1">
      <alignment horizontal="left" vertical="top"/>
    </xf>
    <xf numFmtId="0" fontId="9" fillId="0" borderId="43" xfId="2" applyFont="1" applyBorder="1" applyAlignment="1">
      <alignment horizontal="left" vertical="top"/>
    </xf>
    <xf numFmtId="0" fontId="9" fillId="0" borderId="44" xfId="2" applyFont="1" applyBorder="1" applyAlignment="1">
      <alignment horizontal="left" vertical="top" wrapText="1"/>
    </xf>
    <xf numFmtId="0" fontId="0" fillId="0" borderId="45" xfId="0" applyBorder="1" applyAlignment="1">
      <alignment wrapText="1"/>
    </xf>
    <xf numFmtId="0" fontId="0" fillId="0" borderId="46" xfId="0" applyBorder="1" applyAlignment="1">
      <alignment wrapText="1"/>
    </xf>
    <xf numFmtId="0" fontId="0" fillId="0" borderId="47" xfId="0" applyBorder="1"/>
    <xf numFmtId="0" fontId="0" fillId="0" borderId="48" xfId="0" applyBorder="1"/>
    <xf numFmtId="0" fontId="0" fillId="0" borderId="49" xfId="0" applyBorder="1"/>
    <xf numFmtId="0" fontId="0" fillId="0" borderId="50" xfId="0" applyBorder="1"/>
    <xf numFmtId="0" fontId="0" fillId="0" borderId="51" xfId="0" applyBorder="1"/>
    <xf numFmtId="170" fontId="9" fillId="0" borderId="45" xfId="2" applyNumberFormat="1" applyFont="1" applyBorder="1" applyAlignment="1">
      <alignment horizontal="right" vertical="center"/>
    </xf>
    <xf numFmtId="0" fontId="9" fillId="0" borderId="43" xfId="2" applyFont="1" applyFill="1" applyBorder="1" applyAlignment="1">
      <alignment horizontal="left" vertical="top"/>
    </xf>
    <xf numFmtId="0" fontId="9" fillId="0" borderId="0" xfId="2" applyFont="1" applyFill="1" applyBorder="1" applyAlignment="1">
      <alignment horizontal="left" vertical="top"/>
    </xf>
    <xf numFmtId="0" fontId="9" fillId="0" borderId="45" xfId="2" applyFont="1" applyBorder="1" applyAlignment="1">
      <alignment horizontal="left" vertical="top" wrapText="1"/>
    </xf>
    <xf numFmtId="170" fontId="9" fillId="0" borderId="45" xfId="2" applyNumberFormat="1" applyFont="1" applyBorder="1" applyAlignment="1">
      <alignment horizontal="right" vertical="center" wrapText="1"/>
    </xf>
    <xf numFmtId="0" fontId="9" fillId="0" borderId="45" xfId="1" applyFont="1" applyBorder="1" applyAlignment="1">
      <alignment horizontal="left" vertical="top" wrapText="1"/>
    </xf>
    <xf numFmtId="0" fontId="9" fillId="3" borderId="52" xfId="1" applyFont="1" applyFill="1" applyBorder="1" applyAlignment="1">
      <alignment horizontal="center" wrapText="1"/>
    </xf>
    <xf numFmtId="0" fontId="9" fillId="3" borderId="53" xfId="1" applyFont="1" applyFill="1" applyBorder="1" applyAlignment="1">
      <alignment horizontal="center" wrapText="1"/>
    </xf>
    <xf numFmtId="164" fontId="9" fillId="3" borderId="45" xfId="1" applyNumberFormat="1" applyFont="1" applyFill="1" applyBorder="1" applyAlignment="1">
      <alignment horizontal="right" vertical="center"/>
    </xf>
    <xf numFmtId="165" fontId="9" fillId="3" borderId="45" xfId="1" applyNumberFormat="1" applyFont="1" applyFill="1" applyBorder="1" applyAlignment="1">
      <alignment horizontal="right" vertical="center"/>
    </xf>
    <xf numFmtId="0" fontId="7" fillId="0" borderId="0" xfId="3"/>
    <xf numFmtId="0" fontId="9" fillId="0" borderId="24" xfId="3" applyFont="1" applyBorder="1" applyAlignment="1">
      <alignment horizontal="center" wrapText="1"/>
    </xf>
    <xf numFmtId="0" fontId="9" fillId="0" borderId="25" xfId="3" applyFont="1" applyBorder="1" applyAlignment="1">
      <alignment horizontal="center" wrapText="1"/>
    </xf>
    <xf numFmtId="0" fontId="9" fillId="0" borderId="27" xfId="3" applyFont="1" applyBorder="1" applyAlignment="1">
      <alignment horizontal="left" vertical="top" wrapText="1"/>
    </xf>
    <xf numFmtId="165" fontId="9" fillId="0" borderId="12" xfId="3" applyNumberFormat="1" applyFont="1" applyBorder="1" applyAlignment="1">
      <alignment horizontal="right" vertical="center"/>
    </xf>
    <xf numFmtId="0" fontId="9" fillId="0" borderId="14" xfId="3" applyFont="1" applyBorder="1" applyAlignment="1">
      <alignment horizontal="right" vertical="center"/>
    </xf>
    <xf numFmtId="0" fontId="9" fillId="0" borderId="29" xfId="3" applyFont="1" applyBorder="1" applyAlignment="1">
      <alignment horizontal="left" vertical="top" wrapText="1"/>
    </xf>
    <xf numFmtId="0" fontId="9" fillId="0" borderId="16" xfId="3" applyFont="1" applyBorder="1" applyAlignment="1">
      <alignment horizontal="left" vertical="center" wrapText="1"/>
    </xf>
    <xf numFmtId="164" fontId="9" fillId="0" borderId="18" xfId="3" applyNumberFormat="1" applyFont="1" applyBorder="1" applyAlignment="1">
      <alignment horizontal="right" vertical="center"/>
    </xf>
    <xf numFmtId="0" fontId="9" fillId="0" borderId="31" xfId="3" applyFont="1" applyBorder="1" applyAlignment="1">
      <alignment horizontal="left" vertical="top" wrapText="1"/>
    </xf>
    <xf numFmtId="165" fontId="9" fillId="0" borderId="32" xfId="3" applyNumberFormat="1" applyFont="1" applyBorder="1" applyAlignment="1">
      <alignment horizontal="right" vertical="center"/>
    </xf>
    <xf numFmtId="165" fontId="9" fillId="0" borderId="33" xfId="3" applyNumberFormat="1" applyFont="1" applyBorder="1" applyAlignment="1">
      <alignment horizontal="right" vertical="center"/>
    </xf>
    <xf numFmtId="0" fontId="9" fillId="0" borderId="16" xfId="3" applyFont="1" applyBorder="1" applyAlignment="1">
      <alignment horizontal="right" vertical="center"/>
    </xf>
    <xf numFmtId="165" fontId="9" fillId="0" borderId="18" xfId="3" applyNumberFormat="1" applyFont="1" applyBorder="1" applyAlignment="1">
      <alignment horizontal="right" vertical="center"/>
    </xf>
    <xf numFmtId="164" fontId="9" fillId="0" borderId="16" xfId="3" applyNumberFormat="1" applyFont="1" applyBorder="1" applyAlignment="1">
      <alignment horizontal="right" vertical="center"/>
    </xf>
    <xf numFmtId="0" fontId="9" fillId="0" borderId="18" xfId="3" applyFont="1" applyBorder="1" applyAlignment="1">
      <alignment horizontal="left" vertical="center" wrapText="1"/>
    </xf>
    <xf numFmtId="0" fontId="9" fillId="0" borderId="35" xfId="3" applyFont="1" applyBorder="1" applyAlignment="1">
      <alignment horizontal="left" vertical="top" wrapText="1"/>
    </xf>
    <xf numFmtId="165" fontId="9" fillId="0" borderId="19" xfId="3" applyNumberFormat="1" applyFont="1" applyBorder="1" applyAlignment="1">
      <alignment horizontal="right" vertical="center"/>
    </xf>
    <xf numFmtId="165" fontId="9" fillId="0" borderId="21" xfId="3" applyNumberFormat="1" applyFont="1" applyBorder="1" applyAlignment="1">
      <alignment horizontal="right" vertical="center"/>
    </xf>
    <xf numFmtId="164" fontId="9" fillId="0" borderId="14" xfId="3" applyNumberFormat="1" applyFont="1" applyBorder="1" applyAlignment="1">
      <alignment horizontal="right" vertical="center"/>
    </xf>
    <xf numFmtId="0" fontId="9" fillId="0" borderId="45" xfId="3" applyFont="1" applyBorder="1" applyAlignment="1">
      <alignment horizontal="left" vertical="top" wrapText="1"/>
    </xf>
    <xf numFmtId="165" fontId="9" fillId="0" borderId="45" xfId="3" applyNumberFormat="1" applyFont="1" applyBorder="1" applyAlignment="1">
      <alignment horizontal="right" vertical="center"/>
    </xf>
    <xf numFmtId="170" fontId="9" fillId="0" borderId="45" xfId="3" applyNumberFormat="1" applyFont="1" applyBorder="1" applyAlignment="1">
      <alignment horizontal="right" vertical="center"/>
    </xf>
    <xf numFmtId="166" fontId="9" fillId="0" borderId="45" xfId="3" applyNumberFormat="1" applyFont="1" applyBorder="1" applyAlignment="1">
      <alignment horizontal="right" vertical="center"/>
    </xf>
    <xf numFmtId="168" fontId="9" fillId="0" borderId="45" xfId="3" applyNumberFormat="1" applyFont="1" applyBorder="1" applyAlignment="1">
      <alignment horizontal="right" vertical="center"/>
    </xf>
    <xf numFmtId="0" fontId="9" fillId="0" borderId="45" xfId="3" applyFont="1" applyBorder="1" applyAlignment="1">
      <alignment horizontal="center" wrapText="1"/>
    </xf>
    <xf numFmtId="0" fontId="9" fillId="0" borderId="0" xfId="1" applyFont="1" applyBorder="1" applyAlignment="1">
      <alignment horizontal="left" vertical="top" wrapText="1"/>
    </xf>
    <xf numFmtId="0" fontId="8" fillId="0" borderId="0" xfId="1" applyFont="1" applyBorder="1" applyAlignment="1">
      <alignment horizontal="center" vertical="center" wrapText="1"/>
    </xf>
    <xf numFmtId="0" fontId="9" fillId="0" borderId="22" xfId="1" applyFont="1" applyBorder="1" applyAlignment="1">
      <alignment horizontal="left" wrapText="1"/>
    </xf>
    <xf numFmtId="0" fontId="9" fillId="0" borderId="23" xfId="1" applyFont="1" applyBorder="1" applyAlignment="1">
      <alignment horizontal="left" wrapText="1"/>
    </xf>
    <xf numFmtId="0" fontId="9" fillId="0" borderId="26" xfId="1" applyFont="1" applyBorder="1" applyAlignment="1">
      <alignment horizontal="left" vertical="top" wrapText="1"/>
    </xf>
    <xf numFmtId="0" fontId="9" fillId="0" borderId="28" xfId="1" applyFont="1" applyBorder="1" applyAlignment="1">
      <alignment horizontal="left" vertical="top" wrapText="1"/>
    </xf>
    <xf numFmtId="0" fontId="9" fillId="0" borderId="30" xfId="1" applyFont="1" applyBorder="1" applyAlignment="1">
      <alignment horizontal="left" vertical="top" wrapText="1"/>
    </xf>
    <xf numFmtId="0" fontId="9" fillId="0" borderId="34" xfId="1" applyFont="1" applyBorder="1" applyAlignment="1">
      <alignment horizontal="left" vertical="top" wrapText="1"/>
    </xf>
    <xf numFmtId="0" fontId="9" fillId="0" borderId="40" xfId="1" applyFont="1" applyBorder="1" applyAlignment="1">
      <alignment horizontal="left" wrapText="1"/>
    </xf>
    <xf numFmtId="0" fontId="9" fillId="0" borderId="36" xfId="1" applyFont="1" applyBorder="1" applyAlignment="1">
      <alignment horizontal="left" wrapText="1"/>
    </xf>
    <xf numFmtId="0" fontId="9" fillId="0" borderId="4" xfId="1" applyFont="1" applyBorder="1" applyAlignment="1">
      <alignment horizontal="left" wrapText="1"/>
    </xf>
    <xf numFmtId="0" fontId="9" fillId="0" borderId="8" xfId="1" applyFont="1" applyBorder="1" applyAlignment="1">
      <alignment horizontal="left" wrapText="1"/>
    </xf>
    <xf numFmtId="0" fontId="9" fillId="0" borderId="5" xfId="1" applyFont="1" applyBorder="1" applyAlignment="1">
      <alignment horizontal="center" wrapText="1"/>
    </xf>
    <xf numFmtId="0" fontId="9" fillId="0" borderId="6" xfId="1" applyFont="1" applyBorder="1" applyAlignment="1">
      <alignment horizontal="center" wrapText="1"/>
    </xf>
    <xf numFmtId="0" fontId="9" fillId="2" borderId="6" xfId="1" applyFont="1" applyFill="1" applyBorder="1" applyAlignment="1">
      <alignment horizontal="center" wrapText="1"/>
    </xf>
    <xf numFmtId="0" fontId="9" fillId="2" borderId="7" xfId="1" applyFont="1" applyFill="1" applyBorder="1" applyAlignment="1">
      <alignment horizontal="center" wrapText="1"/>
    </xf>
    <xf numFmtId="0" fontId="9" fillId="0" borderId="37" xfId="1" applyFont="1" applyBorder="1" applyAlignment="1">
      <alignment horizontal="left" vertical="top" wrapText="1"/>
    </xf>
    <xf numFmtId="0" fontId="9" fillId="0" borderId="38" xfId="1" applyFont="1" applyBorder="1" applyAlignment="1">
      <alignment horizontal="left" vertical="top" wrapText="1"/>
    </xf>
    <xf numFmtId="0" fontId="9" fillId="0" borderId="39" xfId="1" applyFont="1" applyBorder="1" applyAlignment="1">
      <alignment horizontal="left" vertical="top" wrapText="1"/>
    </xf>
    <xf numFmtId="0" fontId="9" fillId="0" borderId="15" xfId="1" applyFont="1" applyBorder="1" applyAlignment="1">
      <alignment horizontal="left" wrapText="1"/>
    </xf>
    <xf numFmtId="0" fontId="9" fillId="3" borderId="6" xfId="1" applyFont="1" applyFill="1" applyBorder="1" applyAlignment="1">
      <alignment horizontal="center" wrapText="1"/>
    </xf>
    <xf numFmtId="0" fontId="9" fillId="3" borderId="7" xfId="1" applyFont="1" applyFill="1" applyBorder="1" applyAlignment="1">
      <alignment horizontal="center" wrapText="1"/>
    </xf>
    <xf numFmtId="0" fontId="9" fillId="0" borderId="22" xfId="2" applyFont="1" applyBorder="1" applyAlignment="1">
      <alignment horizontal="left" wrapText="1"/>
    </xf>
    <xf numFmtId="0" fontId="9" fillId="0" borderId="23" xfId="2" applyFont="1" applyBorder="1" applyAlignment="1">
      <alignment horizontal="left" wrapText="1"/>
    </xf>
    <xf numFmtId="0" fontId="8" fillId="0" borderId="0" xfId="2" applyFont="1" applyBorder="1" applyAlignment="1">
      <alignment horizontal="center" vertical="center" wrapText="1"/>
    </xf>
    <xf numFmtId="0" fontId="8" fillId="0" borderId="0" xfId="3" applyFont="1" applyBorder="1" applyAlignment="1">
      <alignment horizontal="center" vertical="center" wrapText="1"/>
    </xf>
    <xf numFmtId="0" fontId="9" fillId="0" borderId="45" xfId="3" applyFont="1" applyBorder="1" applyAlignment="1">
      <alignment horizontal="left" wrapText="1"/>
    </xf>
    <xf numFmtId="0" fontId="9" fillId="0" borderId="26" xfId="3" applyFont="1" applyBorder="1" applyAlignment="1">
      <alignment horizontal="left" vertical="top" wrapText="1"/>
    </xf>
    <xf numFmtId="0" fontId="9" fillId="0" borderId="28" xfId="3" applyFont="1" applyBorder="1" applyAlignment="1">
      <alignment horizontal="left" vertical="top" wrapText="1"/>
    </xf>
    <xf numFmtId="0" fontId="9" fillId="0" borderId="30" xfId="3" applyFont="1" applyBorder="1" applyAlignment="1">
      <alignment horizontal="left" vertical="top" wrapText="1"/>
    </xf>
    <xf numFmtId="0" fontId="9" fillId="0" borderId="22" xfId="3" applyFont="1" applyBorder="1" applyAlignment="1">
      <alignment horizontal="left" wrapText="1"/>
    </xf>
    <xf numFmtId="0" fontId="9" fillId="0" borderId="23" xfId="3" applyFont="1" applyBorder="1" applyAlignment="1">
      <alignment horizontal="left" wrapText="1"/>
    </xf>
    <xf numFmtId="0" fontId="9" fillId="0" borderId="0" xfId="3" applyFont="1" applyBorder="1" applyAlignment="1">
      <alignment horizontal="left" vertical="top" wrapText="1"/>
    </xf>
    <xf numFmtId="0" fontId="9" fillId="0" borderId="34" xfId="3" applyFont="1" applyBorder="1" applyAlignment="1">
      <alignment horizontal="left" vertical="top" wrapText="1"/>
    </xf>
  </cellXfs>
  <cellStyles count="4">
    <cellStyle name="Normal" xfId="0" builtinId="0"/>
    <cellStyle name="Normal_Hoja1" xfId="1" xr:uid="{00000000-0005-0000-0000-000001000000}"/>
    <cellStyle name="Normal_Hoja2" xfId="2" xr:uid="{00000000-0005-0000-0000-000002000000}"/>
    <cellStyle name="Normal_Hoja3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8"/>
  <sheetViews>
    <sheetView workbookViewId="0">
      <selection activeCell="I10" sqref="I10"/>
    </sheetView>
  </sheetViews>
  <sheetFormatPr baseColWidth="10" defaultRowHeight="15"/>
  <cols>
    <col min="1" max="10" width="11.42578125" style="29"/>
    <col min="12" max="14" width="11.42578125" style="29"/>
    <col min="17" max="17" width="5" customWidth="1"/>
  </cols>
  <sheetData>
    <row r="1" spans="1:18" ht="48" thickBot="1">
      <c r="A1" s="22" t="s">
        <v>0</v>
      </c>
      <c r="B1" s="22" t="s">
        <v>6</v>
      </c>
      <c r="C1" s="22" t="s">
        <v>5</v>
      </c>
      <c r="D1" s="22" t="s">
        <v>1</v>
      </c>
      <c r="E1" s="22" t="s">
        <v>4</v>
      </c>
      <c r="F1" s="22" t="s">
        <v>2</v>
      </c>
      <c r="G1" s="22" t="s">
        <v>7</v>
      </c>
      <c r="H1" s="22" t="s">
        <v>8</v>
      </c>
      <c r="I1" s="9" t="s">
        <v>0</v>
      </c>
      <c r="J1" s="9" t="s">
        <v>9</v>
      </c>
      <c r="K1" s="9" t="s">
        <v>10</v>
      </c>
      <c r="L1" s="1" t="s">
        <v>11</v>
      </c>
      <c r="M1" s="1"/>
      <c r="N1" s="22"/>
      <c r="R1" s="5"/>
    </row>
    <row r="2" spans="1:18" ht="16.5" thickBot="1">
      <c r="A2" s="23">
        <v>1</v>
      </c>
      <c r="B2" s="23">
        <v>22</v>
      </c>
      <c r="C2" s="23">
        <v>6.7</v>
      </c>
      <c r="D2" s="23">
        <v>7.7</v>
      </c>
      <c r="E2" s="23">
        <v>5</v>
      </c>
      <c r="F2" s="26">
        <v>5.5</v>
      </c>
      <c r="G2" s="23">
        <v>4.9000000000000004</v>
      </c>
      <c r="H2" s="26">
        <v>5.2</v>
      </c>
      <c r="I2" s="7">
        <v>1</v>
      </c>
      <c r="J2" s="7">
        <v>22</v>
      </c>
      <c r="K2" s="7">
        <v>11</v>
      </c>
      <c r="L2" s="2">
        <v>11.4</v>
      </c>
      <c r="M2" s="2"/>
      <c r="N2" s="26"/>
    </row>
    <row r="3" spans="1:18" ht="16.5" thickBot="1">
      <c r="A3" s="24">
        <v>2</v>
      </c>
      <c r="B3" s="24">
        <v>11</v>
      </c>
      <c r="C3" s="24">
        <v>5.5</v>
      </c>
      <c r="D3" s="24">
        <v>6.6</v>
      </c>
      <c r="E3" s="24">
        <v>4.2</v>
      </c>
      <c r="F3" s="25">
        <v>5</v>
      </c>
      <c r="G3" s="24">
        <v>4.5</v>
      </c>
      <c r="H3" s="25">
        <v>5.6</v>
      </c>
      <c r="I3" s="8">
        <v>2</v>
      </c>
      <c r="J3" s="8">
        <v>11</v>
      </c>
      <c r="K3" s="8">
        <v>12</v>
      </c>
      <c r="L3" s="4">
        <v>11.8</v>
      </c>
      <c r="M3" s="4"/>
      <c r="N3" s="25"/>
    </row>
    <row r="4" spans="1:18" ht="16.5" thickBot="1">
      <c r="A4" s="22">
        <v>3</v>
      </c>
      <c r="B4" s="22">
        <v>13</v>
      </c>
      <c r="C4" s="22">
        <v>6</v>
      </c>
      <c r="D4" s="22">
        <v>6.6</v>
      </c>
      <c r="E4" s="22">
        <v>7.5</v>
      </c>
      <c r="F4" s="22">
        <v>7.9</v>
      </c>
      <c r="G4" s="22">
        <v>7.5</v>
      </c>
      <c r="H4" s="22">
        <v>8</v>
      </c>
      <c r="I4" s="9">
        <v>3</v>
      </c>
      <c r="J4" s="9">
        <v>13</v>
      </c>
      <c r="K4" s="9" t="s">
        <v>12</v>
      </c>
      <c r="L4" s="1">
        <v>13.5</v>
      </c>
      <c r="M4"/>
      <c r="N4" s="22"/>
      <c r="R4" s="6"/>
    </row>
    <row r="5" spans="1:18" ht="16.5" thickBot="1">
      <c r="A5" s="27">
        <v>3</v>
      </c>
      <c r="B5" s="24">
        <v>14</v>
      </c>
      <c r="C5" s="24">
        <v>8.5</v>
      </c>
      <c r="D5" s="25">
        <v>8.9</v>
      </c>
      <c r="E5" s="25">
        <v>7</v>
      </c>
      <c r="F5" s="25">
        <v>7.4</v>
      </c>
      <c r="G5" s="25">
        <v>7.5</v>
      </c>
      <c r="H5" s="25">
        <v>8</v>
      </c>
      <c r="I5" s="8"/>
      <c r="J5" s="8">
        <v>14</v>
      </c>
      <c r="K5" s="8">
        <v>13.5</v>
      </c>
      <c r="L5" s="1">
        <v>14.2</v>
      </c>
      <c r="M5" s="4"/>
      <c r="N5" s="24"/>
    </row>
    <row r="6" spans="1:18" ht="16.5" thickBot="1">
      <c r="A6" s="24">
        <v>4</v>
      </c>
      <c r="B6" s="24">
        <v>24</v>
      </c>
      <c r="C6" s="24">
        <v>6.3</v>
      </c>
      <c r="D6" s="24">
        <v>6.7</v>
      </c>
      <c r="E6" s="24">
        <v>8</v>
      </c>
      <c r="F6" s="25">
        <v>8.4</v>
      </c>
      <c r="G6" s="24">
        <v>8</v>
      </c>
      <c r="H6" s="25">
        <v>9.6999999999999993</v>
      </c>
      <c r="I6" s="9">
        <v>4</v>
      </c>
      <c r="J6" s="9">
        <v>24</v>
      </c>
      <c r="K6" s="9">
        <v>14</v>
      </c>
      <c r="L6" s="10">
        <v>14.2</v>
      </c>
      <c r="M6" s="1"/>
      <c r="N6" s="24"/>
      <c r="R6" s="6"/>
    </row>
    <row r="7" spans="1:18" ht="16.5" thickBot="1">
      <c r="A7" s="24">
        <v>5</v>
      </c>
      <c r="B7" s="24">
        <v>11</v>
      </c>
      <c r="C7" s="24">
        <v>2</v>
      </c>
      <c r="D7" s="25">
        <v>2.7</v>
      </c>
      <c r="E7" s="25">
        <v>3</v>
      </c>
      <c r="F7" s="24">
        <v>3.8</v>
      </c>
      <c r="G7" s="25">
        <v>4</v>
      </c>
      <c r="H7" s="24">
        <v>4.7</v>
      </c>
      <c r="I7" s="8">
        <v>5</v>
      </c>
      <c r="J7" s="8">
        <v>11</v>
      </c>
      <c r="K7" s="8" t="s">
        <v>14</v>
      </c>
      <c r="L7" s="3">
        <v>11.5</v>
      </c>
      <c r="M7" s="8"/>
      <c r="N7" s="25"/>
    </row>
    <row r="8" spans="1:18" ht="16.5" thickBot="1">
      <c r="A8" s="28">
        <v>5</v>
      </c>
      <c r="B8" s="22">
        <v>12</v>
      </c>
      <c r="C8" s="22">
        <v>3.5</v>
      </c>
      <c r="D8" s="22">
        <v>4.0999999999999996</v>
      </c>
      <c r="E8" s="22">
        <v>6</v>
      </c>
      <c r="F8" s="22">
        <v>7.2</v>
      </c>
      <c r="G8" s="22">
        <v>4</v>
      </c>
      <c r="H8" s="22">
        <v>11.2</v>
      </c>
      <c r="I8" s="9"/>
      <c r="J8" s="9">
        <v>12</v>
      </c>
      <c r="K8" s="9" t="s">
        <v>110</v>
      </c>
      <c r="L8" s="1">
        <v>13.4</v>
      </c>
      <c r="M8"/>
      <c r="N8" s="22"/>
    </row>
  </sheetData>
  <pageMargins left="0.7" right="0.7" top="0.75" bottom="0.75" header="0.3" footer="0.3"/>
  <pageSetup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8"/>
  <sheetViews>
    <sheetView workbookViewId="0">
      <selection sqref="A1:E8"/>
    </sheetView>
  </sheetViews>
  <sheetFormatPr baseColWidth="10" defaultRowHeight="15"/>
  <sheetData>
    <row r="1" spans="1:5" ht="48" thickBot="1">
      <c r="A1" s="9" t="s">
        <v>0</v>
      </c>
      <c r="B1" s="9" t="s">
        <v>9</v>
      </c>
      <c r="C1" s="9" t="s">
        <v>10</v>
      </c>
      <c r="D1" s="1" t="s">
        <v>11</v>
      </c>
      <c r="E1" s="1"/>
    </row>
    <row r="2" spans="1:5" ht="16.5" thickBot="1">
      <c r="A2" s="7">
        <v>1</v>
      </c>
      <c r="B2" s="7">
        <v>22</v>
      </c>
      <c r="C2" s="7">
        <v>11</v>
      </c>
      <c r="D2" s="2">
        <v>11.4</v>
      </c>
      <c r="E2" s="2"/>
    </row>
    <row r="3" spans="1:5" ht="16.5" thickBot="1">
      <c r="A3" s="8">
        <v>2</v>
      </c>
      <c r="B3" s="8">
        <v>11</v>
      </c>
      <c r="C3" s="8">
        <v>12</v>
      </c>
      <c r="D3" s="4">
        <v>11.8</v>
      </c>
      <c r="E3" s="4"/>
    </row>
    <row r="4" spans="1:5" ht="16.5" thickBot="1">
      <c r="A4" s="9">
        <v>3</v>
      </c>
      <c r="B4" s="9">
        <v>13</v>
      </c>
      <c r="C4" s="9" t="s">
        <v>12</v>
      </c>
      <c r="D4" s="1">
        <v>13.5</v>
      </c>
    </row>
    <row r="5" spans="1:5" ht="16.5" thickBot="1">
      <c r="A5" s="8"/>
      <c r="B5" s="8">
        <v>14</v>
      </c>
      <c r="C5" s="8">
        <v>13.5</v>
      </c>
      <c r="D5" s="1">
        <v>14.2</v>
      </c>
      <c r="E5" s="4"/>
    </row>
    <row r="6" spans="1:5" ht="16.5" thickBot="1">
      <c r="A6" s="9">
        <v>4</v>
      </c>
      <c r="B6" s="9">
        <v>24</v>
      </c>
      <c r="C6" s="9">
        <v>14</v>
      </c>
      <c r="D6" s="10">
        <v>14.2</v>
      </c>
      <c r="E6" s="1"/>
    </row>
    <row r="7" spans="1:5" ht="16.5" thickBot="1">
      <c r="A7" s="8">
        <v>5</v>
      </c>
      <c r="B7" s="8">
        <v>11</v>
      </c>
      <c r="C7" s="8" t="s">
        <v>14</v>
      </c>
      <c r="D7" s="3">
        <v>11.5</v>
      </c>
      <c r="E7" s="8"/>
    </row>
    <row r="8" spans="1:5" ht="16.5" thickBot="1">
      <c r="A8" s="9"/>
      <c r="B8" s="9">
        <v>12</v>
      </c>
      <c r="C8" s="9" t="s">
        <v>110</v>
      </c>
      <c r="D8" s="1">
        <v>13.4</v>
      </c>
    </row>
  </sheetData>
  <pageMargins left="0.7" right="0.7" top="0.75" bottom="0.75" header="0.3" footer="0.3"/>
  <pageSetup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6"/>
  <sheetViews>
    <sheetView workbookViewId="0">
      <selection activeCell="J1" sqref="J1"/>
    </sheetView>
  </sheetViews>
  <sheetFormatPr baseColWidth="10" defaultRowHeight="15"/>
  <sheetData>
    <row r="1" spans="1:10">
      <c r="A1" s="11" t="s">
        <v>0</v>
      </c>
      <c r="B1" s="11" t="s">
        <v>43</v>
      </c>
      <c r="C1" s="11" t="s">
        <v>44</v>
      </c>
      <c r="D1" s="11" t="s">
        <v>45</v>
      </c>
      <c r="E1" s="11" t="s">
        <v>46</v>
      </c>
      <c r="F1" s="11" t="s">
        <v>47</v>
      </c>
      <c r="G1" s="11" t="s">
        <v>48</v>
      </c>
      <c r="H1" s="11" t="s">
        <v>49</v>
      </c>
      <c r="I1" s="11" t="s">
        <v>50</v>
      </c>
      <c r="J1" s="11" t="s">
        <v>51</v>
      </c>
    </row>
    <row r="2" spans="1:10" ht="15.75" thickBot="1">
      <c r="A2" s="12">
        <v>1</v>
      </c>
      <c r="B2" s="13" t="s">
        <v>15</v>
      </c>
      <c r="C2" s="14" t="s">
        <v>16</v>
      </c>
      <c r="D2" s="15"/>
      <c r="E2" s="14" t="s">
        <v>17</v>
      </c>
      <c r="F2" s="15"/>
      <c r="G2" s="14" t="s">
        <v>18</v>
      </c>
      <c r="H2" s="15"/>
      <c r="I2" s="14" t="s">
        <v>19</v>
      </c>
      <c r="J2" s="15"/>
    </row>
    <row r="3" spans="1:10" ht="15.75" thickBot="1">
      <c r="A3" s="16">
        <v>2</v>
      </c>
      <c r="B3" s="17" t="s">
        <v>20</v>
      </c>
      <c r="C3" s="18" t="s">
        <v>21</v>
      </c>
      <c r="D3" s="19"/>
      <c r="E3" s="18" t="s">
        <v>22</v>
      </c>
      <c r="F3" s="19"/>
      <c r="G3" s="18" t="s">
        <v>23</v>
      </c>
      <c r="H3" s="19"/>
      <c r="I3" s="18" t="s">
        <v>24</v>
      </c>
      <c r="J3" s="19"/>
    </row>
    <row r="4" spans="1:10" ht="15.75" thickBot="1">
      <c r="A4" s="20">
        <v>3</v>
      </c>
      <c r="B4" s="21" t="s">
        <v>25</v>
      </c>
      <c r="C4" s="21" t="s">
        <v>26</v>
      </c>
      <c r="D4" s="21" t="s">
        <v>27</v>
      </c>
      <c r="E4" s="21" t="s">
        <v>28</v>
      </c>
      <c r="F4" s="21" t="s">
        <v>23</v>
      </c>
      <c r="G4" s="21" t="s">
        <v>29</v>
      </c>
      <c r="H4" s="21" t="s">
        <v>30</v>
      </c>
      <c r="I4" s="21" t="s">
        <v>3</v>
      </c>
      <c r="J4" s="21" t="s">
        <v>31</v>
      </c>
    </row>
    <row r="5" spans="1:10" ht="15.75" thickBot="1">
      <c r="A5" s="16">
        <v>4</v>
      </c>
      <c r="B5" s="17" t="s">
        <v>32</v>
      </c>
      <c r="C5" s="18" t="s">
        <v>33</v>
      </c>
      <c r="D5" s="19"/>
      <c r="E5" s="18" t="s">
        <v>34</v>
      </c>
      <c r="F5" s="19"/>
      <c r="G5" s="18" t="s">
        <v>35</v>
      </c>
      <c r="H5" s="19"/>
      <c r="I5" s="18" t="s">
        <v>36</v>
      </c>
      <c r="J5" s="19"/>
    </row>
    <row r="6" spans="1:10" ht="15.75" thickBot="1">
      <c r="A6" s="20">
        <v>5</v>
      </c>
      <c r="B6" s="21" t="s">
        <v>37</v>
      </c>
      <c r="C6" s="21" t="s">
        <v>38</v>
      </c>
      <c r="D6" s="21" t="s">
        <v>16</v>
      </c>
      <c r="E6" s="21" t="s">
        <v>39</v>
      </c>
      <c r="F6" s="21" t="s">
        <v>40</v>
      </c>
      <c r="G6" s="21" t="s">
        <v>19</v>
      </c>
      <c r="H6" s="21" t="s">
        <v>41</v>
      </c>
      <c r="I6" s="21" t="s">
        <v>42</v>
      </c>
      <c r="J6" s="21" t="s">
        <v>13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C3:R44"/>
  <sheetViews>
    <sheetView topLeftCell="A28" workbookViewId="0">
      <selection activeCell="C12" sqref="C12:I13"/>
    </sheetView>
  </sheetViews>
  <sheetFormatPr baseColWidth="10" defaultRowHeight="15"/>
  <cols>
    <col min="3" max="3" width="17" customWidth="1"/>
    <col min="11" max="11" width="17.28515625" customWidth="1"/>
  </cols>
  <sheetData>
    <row r="3" spans="3:18" ht="15.75" thickBot="1">
      <c r="C3" s="149" t="s">
        <v>52</v>
      </c>
      <c r="D3" s="149"/>
      <c r="E3" s="149"/>
      <c r="F3" s="149"/>
      <c r="G3" s="149"/>
      <c r="H3" s="149"/>
      <c r="I3" s="149"/>
      <c r="J3" s="30"/>
    </row>
    <row r="4" spans="3:18" ht="16.5" customHeight="1" thickTop="1" thickBot="1">
      <c r="C4" s="158" t="s">
        <v>58</v>
      </c>
      <c r="D4" s="168" t="s">
        <v>53</v>
      </c>
      <c r="E4" s="168"/>
      <c r="F4" s="169"/>
      <c r="G4" s="30"/>
      <c r="H4" s="149" t="s">
        <v>77</v>
      </c>
      <c r="I4" s="149"/>
      <c r="J4" s="149"/>
      <c r="K4" s="149"/>
      <c r="L4" s="149"/>
      <c r="M4" s="149"/>
      <c r="N4" s="30"/>
    </row>
    <row r="5" spans="3:18" ht="26.25" thickTop="1" thickBot="1">
      <c r="C5" s="167"/>
      <c r="D5" s="118" t="s">
        <v>54</v>
      </c>
      <c r="E5" s="118" t="s">
        <v>55</v>
      </c>
      <c r="F5" s="119" t="s">
        <v>56</v>
      </c>
      <c r="G5" s="30"/>
      <c r="H5" s="156" t="s">
        <v>58</v>
      </c>
      <c r="I5" s="44" t="s">
        <v>67</v>
      </c>
      <c r="J5" s="63" t="s">
        <v>78</v>
      </c>
      <c r="K5" s="63" t="s">
        <v>79</v>
      </c>
      <c r="L5" s="63" t="s">
        <v>80</v>
      </c>
      <c r="M5" s="45" t="s">
        <v>81</v>
      </c>
      <c r="N5" s="30"/>
    </row>
    <row r="6" spans="3:18" ht="24.75" thickTop="1">
      <c r="C6" s="117" t="s">
        <v>99</v>
      </c>
      <c r="D6" s="120">
        <v>0.92210712955661678</v>
      </c>
      <c r="E6" s="121">
        <v>7</v>
      </c>
      <c r="F6" s="120">
        <v>0.48594048255023242</v>
      </c>
      <c r="G6" s="30"/>
      <c r="H6" s="33" t="s">
        <v>82</v>
      </c>
      <c r="I6" s="47">
        <v>7</v>
      </c>
      <c r="J6" s="64">
        <v>11</v>
      </c>
      <c r="K6" s="64">
        <v>14</v>
      </c>
      <c r="L6" s="65">
        <v>12.571428571428571</v>
      </c>
      <c r="M6" s="66">
        <v>1.0177004891982147</v>
      </c>
      <c r="N6" s="30"/>
    </row>
    <row r="7" spans="3:18" ht="24">
      <c r="C7" s="117" t="s">
        <v>100</v>
      </c>
      <c r="D7" s="120">
        <v>0.95522929140559443</v>
      </c>
      <c r="E7" s="121">
        <v>7</v>
      </c>
      <c r="F7" s="120">
        <v>0.77691361912646306</v>
      </c>
      <c r="G7" s="30"/>
      <c r="H7" s="37" t="s">
        <v>83</v>
      </c>
      <c r="I7" s="67">
        <v>7</v>
      </c>
      <c r="J7" s="68">
        <v>11.4</v>
      </c>
      <c r="K7" s="68">
        <v>14.2</v>
      </c>
      <c r="L7" s="69">
        <v>12.857142857142858</v>
      </c>
      <c r="M7" s="70">
        <v>1.2514753198487274</v>
      </c>
      <c r="N7" s="30"/>
    </row>
    <row r="8" spans="3:18" ht="24">
      <c r="C8" s="117" t="s">
        <v>102</v>
      </c>
      <c r="D8" s="120">
        <v>0.9257673630253529</v>
      </c>
      <c r="E8" s="121">
        <v>7</v>
      </c>
      <c r="F8" s="120">
        <v>0.51550433558511755</v>
      </c>
      <c r="G8" s="30"/>
      <c r="H8" s="37" t="s">
        <v>84</v>
      </c>
      <c r="I8" s="67">
        <v>5</v>
      </c>
      <c r="J8" s="71">
        <v>1</v>
      </c>
      <c r="K8" s="71">
        <v>5</v>
      </c>
      <c r="L8" s="72">
        <v>3</v>
      </c>
      <c r="M8" s="73">
        <v>1.5811388300841898</v>
      </c>
      <c r="N8" s="30"/>
    </row>
    <row r="9" spans="3:18" ht="24">
      <c r="C9" s="117" t="s">
        <v>101</v>
      </c>
      <c r="D9" s="120">
        <v>0.95514161247613649</v>
      </c>
      <c r="E9" s="121">
        <v>7</v>
      </c>
      <c r="F9" s="120">
        <v>0.77613111481492703</v>
      </c>
      <c r="G9" s="30"/>
      <c r="H9" s="37" t="s">
        <v>6</v>
      </c>
      <c r="I9" s="67">
        <v>7</v>
      </c>
      <c r="J9" s="71">
        <v>11</v>
      </c>
      <c r="K9" s="71">
        <v>24</v>
      </c>
      <c r="L9" s="72">
        <v>15.285714285714286</v>
      </c>
      <c r="M9" s="73">
        <v>5.4072262055600415</v>
      </c>
      <c r="N9" s="30"/>
    </row>
    <row r="10" spans="3:18" ht="24.75" thickBot="1">
      <c r="C10" s="117" t="s">
        <v>104</v>
      </c>
      <c r="D10" s="120">
        <v>0.92514618245561753</v>
      </c>
      <c r="E10" s="121">
        <v>7</v>
      </c>
      <c r="F10" s="120">
        <v>0.51041614484250775</v>
      </c>
      <c r="G10" s="30"/>
      <c r="H10" s="40" t="s">
        <v>85</v>
      </c>
      <c r="I10" s="58">
        <v>5</v>
      </c>
      <c r="J10" s="74"/>
      <c r="K10" s="74"/>
      <c r="L10" s="74"/>
      <c r="M10" s="75"/>
      <c r="N10" s="30"/>
    </row>
    <row r="11" spans="3:18" ht="24.75" thickTop="1">
      <c r="C11" s="117" t="s">
        <v>103</v>
      </c>
      <c r="D11" s="120">
        <v>0.80694977936506762</v>
      </c>
      <c r="E11" s="121">
        <v>7</v>
      </c>
      <c r="F11" s="120">
        <v>4.7956840929652904E-2</v>
      </c>
      <c r="G11" s="30"/>
    </row>
    <row r="12" spans="3:18">
      <c r="C12" s="148" t="s">
        <v>59</v>
      </c>
      <c r="D12" s="148"/>
      <c r="E12" s="148"/>
      <c r="F12" s="148"/>
      <c r="G12" s="148"/>
      <c r="H12" s="148"/>
      <c r="I12" s="148"/>
      <c r="J12" s="30"/>
    </row>
    <row r="13" spans="3:18" ht="15.75" thickBot="1">
      <c r="C13" s="148" t="s">
        <v>60</v>
      </c>
      <c r="D13" s="148"/>
      <c r="E13" s="148"/>
      <c r="F13" s="148"/>
      <c r="G13" s="148"/>
      <c r="H13" s="148"/>
      <c r="I13" s="148"/>
      <c r="J13" s="30"/>
      <c r="K13" s="149" t="s">
        <v>52</v>
      </c>
      <c r="L13" s="149"/>
      <c r="M13" s="149"/>
      <c r="N13" s="149"/>
      <c r="O13" s="149"/>
      <c r="P13" s="149"/>
      <c r="Q13" s="149"/>
      <c r="R13" s="30"/>
    </row>
    <row r="14" spans="3:18" ht="15.75" thickTop="1">
      <c r="K14" s="158" t="s">
        <v>58</v>
      </c>
      <c r="L14" s="160" t="s">
        <v>61</v>
      </c>
      <c r="M14" s="161"/>
      <c r="N14" s="161"/>
      <c r="O14" s="162" t="s">
        <v>53</v>
      </c>
      <c r="P14" s="162"/>
      <c r="Q14" s="163"/>
      <c r="R14" s="30"/>
    </row>
    <row r="15" spans="3:18" ht="15.75" thickBot="1">
      <c r="C15" t="s">
        <v>63</v>
      </c>
      <c r="K15" s="159"/>
      <c r="L15" s="31" t="s">
        <v>54</v>
      </c>
      <c r="M15" s="32" t="s">
        <v>55</v>
      </c>
      <c r="N15" s="32" t="s">
        <v>56</v>
      </c>
      <c r="O15" s="77" t="s">
        <v>54</v>
      </c>
      <c r="P15" s="77" t="s">
        <v>55</v>
      </c>
      <c r="Q15" s="78" t="s">
        <v>56</v>
      </c>
      <c r="R15" s="30"/>
    </row>
    <row r="16" spans="3:18" ht="15.75" thickTop="1">
      <c r="K16" s="33" t="s">
        <v>82</v>
      </c>
      <c r="L16" s="34">
        <v>0.14437465543095029</v>
      </c>
      <c r="M16" s="35">
        <v>7</v>
      </c>
      <c r="N16" s="76" t="s">
        <v>62</v>
      </c>
      <c r="O16" s="79">
        <v>0.97776534309661056</v>
      </c>
      <c r="P16" s="80">
        <v>7</v>
      </c>
      <c r="Q16" s="81">
        <v>0.94800576167821426</v>
      </c>
      <c r="R16" s="30"/>
    </row>
    <row r="17" spans="3:18" ht="15.75" thickBot="1">
      <c r="C17" s="149" t="s">
        <v>64</v>
      </c>
      <c r="D17" s="149"/>
      <c r="E17" s="149"/>
      <c r="F17" s="149"/>
      <c r="G17" s="30"/>
      <c r="K17" s="40" t="s">
        <v>83</v>
      </c>
      <c r="L17" s="41">
        <v>0.23920219883914046</v>
      </c>
      <c r="M17" s="42">
        <v>7</v>
      </c>
      <c r="N17" s="43" t="s">
        <v>62</v>
      </c>
      <c r="O17" s="82">
        <v>0.8359485093596003</v>
      </c>
      <c r="P17" s="83">
        <v>7</v>
      </c>
      <c r="Q17" s="84">
        <v>9.1055625641902213E-2</v>
      </c>
      <c r="R17" s="30"/>
    </row>
    <row r="18" spans="3:18" ht="16.5" thickTop="1" thickBot="1">
      <c r="C18" s="150" t="s">
        <v>58</v>
      </c>
      <c r="D18" s="151"/>
      <c r="E18" s="44" t="s">
        <v>57</v>
      </c>
      <c r="F18" s="45" t="s">
        <v>1</v>
      </c>
      <c r="G18" s="30"/>
      <c r="K18" s="148" t="s">
        <v>59</v>
      </c>
      <c r="L18" s="148"/>
      <c r="M18" s="148"/>
      <c r="N18" s="148"/>
      <c r="O18" s="148"/>
      <c r="P18" s="148"/>
      <c r="Q18" s="148"/>
      <c r="R18" s="30"/>
    </row>
    <row r="19" spans="3:18" ht="24.75" thickTop="1">
      <c r="C19" s="152" t="s">
        <v>73</v>
      </c>
      <c r="D19" s="46" t="s">
        <v>65</v>
      </c>
      <c r="E19" s="47">
        <v>1</v>
      </c>
      <c r="F19" s="48" t="s">
        <v>72</v>
      </c>
      <c r="G19" s="30"/>
      <c r="K19" s="148" t="s">
        <v>60</v>
      </c>
      <c r="L19" s="148"/>
      <c r="M19" s="148"/>
      <c r="N19" s="148"/>
      <c r="O19" s="148"/>
      <c r="P19" s="148"/>
      <c r="Q19" s="148"/>
      <c r="R19" s="30"/>
    </row>
    <row r="20" spans="3:18" ht="15.75" customHeight="1">
      <c r="C20" s="153"/>
      <c r="D20" s="49" t="s">
        <v>66</v>
      </c>
      <c r="E20" s="50"/>
      <c r="F20" s="39">
        <v>1.144258795289221E-5</v>
      </c>
      <c r="G20" s="30"/>
    </row>
    <row r="21" spans="3:18" ht="15.75" thickBot="1">
      <c r="C21" s="154"/>
      <c r="D21" s="51" t="s">
        <v>67</v>
      </c>
      <c r="E21" s="52">
        <v>7</v>
      </c>
      <c r="F21" s="53">
        <v>7</v>
      </c>
      <c r="G21" s="30"/>
      <c r="K21" s="149" t="s">
        <v>64</v>
      </c>
      <c r="L21" s="149"/>
      <c r="M21" s="149"/>
      <c r="N21" s="149"/>
      <c r="O21" s="30"/>
    </row>
    <row r="22" spans="3:18" ht="26.25" thickTop="1" thickBot="1">
      <c r="C22" s="154" t="s">
        <v>74</v>
      </c>
      <c r="D22" s="49" t="s">
        <v>65</v>
      </c>
      <c r="E22" s="54" t="s">
        <v>72</v>
      </c>
      <c r="F22" s="55">
        <v>1</v>
      </c>
      <c r="G22" s="30"/>
      <c r="K22" s="150" t="s">
        <v>58</v>
      </c>
      <c r="L22" s="151"/>
      <c r="M22" s="44" t="s">
        <v>82</v>
      </c>
      <c r="N22" s="45" t="s">
        <v>83</v>
      </c>
      <c r="O22" s="30"/>
    </row>
    <row r="23" spans="3:18" ht="24.75" thickTop="1">
      <c r="C23" s="153"/>
      <c r="D23" s="49" t="s">
        <v>66</v>
      </c>
      <c r="E23" s="38">
        <v>1.144258795289221E-5</v>
      </c>
      <c r="F23" s="56"/>
      <c r="G23" s="30"/>
      <c r="K23" s="152" t="s">
        <v>82</v>
      </c>
      <c r="L23" s="46" t="s">
        <v>65</v>
      </c>
      <c r="M23" s="47">
        <v>1</v>
      </c>
      <c r="N23" s="48" t="s">
        <v>86</v>
      </c>
      <c r="O23" s="30"/>
    </row>
    <row r="24" spans="3:18" ht="24.75" thickBot="1">
      <c r="C24" s="155"/>
      <c r="D24" s="57" t="s">
        <v>67</v>
      </c>
      <c r="E24" s="58">
        <v>7</v>
      </c>
      <c r="F24" s="59">
        <v>7</v>
      </c>
      <c r="G24" s="30"/>
      <c r="K24" s="153"/>
      <c r="L24" s="49" t="s">
        <v>66</v>
      </c>
      <c r="M24" s="50"/>
      <c r="N24" s="39">
        <v>2.8067499010261711E-3</v>
      </c>
      <c r="O24" s="30"/>
    </row>
    <row r="25" spans="3:18" ht="36.75" customHeight="1" thickTop="1">
      <c r="C25" s="148" t="s">
        <v>68</v>
      </c>
      <c r="D25" s="148"/>
      <c r="E25" s="148"/>
      <c r="F25" s="148"/>
      <c r="G25" s="30"/>
      <c r="K25" s="154"/>
      <c r="L25" s="51" t="s">
        <v>67</v>
      </c>
      <c r="M25" s="52">
        <v>7</v>
      </c>
      <c r="N25" s="53">
        <v>7</v>
      </c>
      <c r="O25" s="30"/>
    </row>
    <row r="26" spans="3:18" ht="24.75" thickBot="1">
      <c r="C26" s="149" t="s">
        <v>64</v>
      </c>
      <c r="D26" s="149"/>
      <c r="E26" s="149"/>
      <c r="F26" s="149"/>
      <c r="G26" s="30"/>
      <c r="K26" s="154" t="s">
        <v>83</v>
      </c>
      <c r="L26" s="49" t="s">
        <v>65</v>
      </c>
      <c r="M26" s="54" t="s">
        <v>86</v>
      </c>
      <c r="N26" s="55">
        <v>1</v>
      </c>
      <c r="O26" s="30"/>
    </row>
    <row r="27" spans="3:18" ht="25.5" thickTop="1" thickBot="1">
      <c r="C27" s="150" t="s">
        <v>58</v>
      </c>
      <c r="D27" s="151"/>
      <c r="E27" s="44" t="s">
        <v>4</v>
      </c>
      <c r="F27" s="45" t="s">
        <v>2</v>
      </c>
      <c r="G27" s="30"/>
      <c r="K27" s="153"/>
      <c r="L27" s="49" t="s">
        <v>66</v>
      </c>
      <c r="M27" s="38">
        <v>2.8067499010261711E-3</v>
      </c>
      <c r="N27" s="56"/>
      <c r="O27" s="30"/>
    </row>
    <row r="28" spans="3:18" ht="30" customHeight="1" thickTop="1" thickBot="1">
      <c r="C28" s="152" t="s">
        <v>75</v>
      </c>
      <c r="D28" s="46" t="s">
        <v>65</v>
      </c>
      <c r="E28" s="47">
        <v>1</v>
      </c>
      <c r="F28" s="48" t="s">
        <v>69</v>
      </c>
      <c r="G28" s="30"/>
      <c r="K28" s="155"/>
      <c r="L28" s="57" t="s">
        <v>67</v>
      </c>
      <c r="M28" s="58">
        <v>7</v>
      </c>
      <c r="N28" s="59">
        <v>7</v>
      </c>
      <c r="O28" s="30"/>
    </row>
    <row r="29" spans="3:18" ht="24.75" thickTop="1">
      <c r="C29" s="153"/>
      <c r="D29" s="49" t="s">
        <v>66</v>
      </c>
      <c r="E29" s="50"/>
      <c r="F29" s="39">
        <v>2.9861539242675978E-5</v>
      </c>
      <c r="G29" s="30"/>
      <c r="K29" s="148" t="s">
        <v>68</v>
      </c>
      <c r="L29" s="148"/>
      <c r="M29" s="148"/>
      <c r="N29" s="148"/>
      <c r="O29" s="30"/>
    </row>
    <row r="30" spans="3:18">
      <c r="C30" s="154"/>
      <c r="D30" s="51" t="s">
        <v>67</v>
      </c>
      <c r="E30" s="52">
        <v>7</v>
      </c>
      <c r="F30" s="53">
        <v>7</v>
      </c>
      <c r="G30" s="30"/>
    </row>
    <row r="31" spans="3:18" ht="24">
      <c r="C31" s="154" t="s">
        <v>76</v>
      </c>
      <c r="D31" s="49" t="s">
        <v>65</v>
      </c>
      <c r="E31" s="54" t="s">
        <v>69</v>
      </c>
      <c r="F31" s="55">
        <v>1</v>
      </c>
      <c r="G31" s="30"/>
    </row>
    <row r="32" spans="3:18" ht="24">
      <c r="C32" s="153"/>
      <c r="D32" s="49" t="s">
        <v>66</v>
      </c>
      <c r="E32" s="38">
        <v>2.9861539242675978E-5</v>
      </c>
      <c r="F32" s="56"/>
      <c r="G32" s="30"/>
    </row>
    <row r="33" spans="3:8" ht="15.75" thickBot="1">
      <c r="C33" s="155"/>
      <c r="D33" s="57" t="s">
        <v>67</v>
      </c>
      <c r="E33" s="58">
        <v>7</v>
      </c>
      <c r="F33" s="59">
        <v>7</v>
      </c>
      <c r="G33" s="30"/>
    </row>
    <row r="34" spans="3:8" ht="15.75" thickTop="1">
      <c r="C34" s="148" t="s">
        <v>68</v>
      </c>
      <c r="D34" s="148"/>
      <c r="E34" s="148"/>
      <c r="F34" s="148"/>
      <c r="G34" s="30"/>
    </row>
    <row r="36" spans="3:8" ht="15.75" thickBot="1">
      <c r="C36" s="149" t="s">
        <v>64</v>
      </c>
      <c r="D36" s="149"/>
      <c r="E36" s="149"/>
      <c r="F36" s="149"/>
      <c r="G36" s="149"/>
      <c r="H36" s="30"/>
    </row>
    <row r="37" spans="3:8" ht="16.5" thickTop="1" thickBot="1">
      <c r="C37" s="150" t="s">
        <v>58</v>
      </c>
      <c r="D37" s="157"/>
      <c r="E37" s="151"/>
      <c r="F37" s="44" t="s">
        <v>7</v>
      </c>
      <c r="G37" s="45" t="s">
        <v>8</v>
      </c>
      <c r="H37" s="30"/>
    </row>
    <row r="38" spans="3:8" ht="36.75" thickTop="1">
      <c r="C38" s="152" t="s">
        <v>70</v>
      </c>
      <c r="D38" s="164" t="s">
        <v>7</v>
      </c>
      <c r="E38" s="46" t="s">
        <v>71</v>
      </c>
      <c r="F38" s="60">
        <v>1</v>
      </c>
      <c r="G38" s="36">
        <v>0.31193973345246884</v>
      </c>
      <c r="H38" s="30"/>
    </row>
    <row r="39" spans="3:8" ht="22.5" customHeight="1">
      <c r="C39" s="153"/>
      <c r="D39" s="148"/>
      <c r="E39" s="49" t="s">
        <v>66</v>
      </c>
      <c r="F39" s="54"/>
      <c r="G39" s="39">
        <v>0.49581915791016951</v>
      </c>
      <c r="H39" s="30"/>
    </row>
    <row r="40" spans="3:8">
      <c r="C40" s="153"/>
      <c r="D40" s="165"/>
      <c r="E40" s="51" t="s">
        <v>67</v>
      </c>
      <c r="F40" s="52">
        <v>7</v>
      </c>
      <c r="G40" s="53">
        <v>7</v>
      </c>
      <c r="H40" s="30"/>
    </row>
    <row r="41" spans="3:8" ht="36">
      <c r="C41" s="153"/>
      <c r="D41" s="165" t="s">
        <v>8</v>
      </c>
      <c r="E41" s="49" t="s">
        <v>71</v>
      </c>
      <c r="F41" s="38">
        <v>0.31193973345246884</v>
      </c>
      <c r="G41" s="61">
        <v>1</v>
      </c>
      <c r="H41" s="30"/>
    </row>
    <row r="42" spans="3:8" ht="24">
      <c r="C42" s="153"/>
      <c r="D42" s="148"/>
      <c r="E42" s="49" t="s">
        <v>66</v>
      </c>
      <c r="F42" s="38">
        <v>0.49581915791016951</v>
      </c>
      <c r="G42" s="62"/>
      <c r="H42" s="30"/>
    </row>
    <row r="43" spans="3:8" ht="15.75" thickBot="1">
      <c r="C43" s="155"/>
      <c r="D43" s="166"/>
      <c r="E43" s="57" t="s">
        <v>67</v>
      </c>
      <c r="F43" s="58">
        <v>7</v>
      </c>
      <c r="G43" s="59">
        <v>7</v>
      </c>
      <c r="H43" s="30"/>
    </row>
    <row r="44" spans="3:8" ht="15.75" thickTop="1"/>
  </sheetData>
  <mergeCells count="33">
    <mergeCell ref="C3:I3"/>
    <mergeCell ref="C4:C5"/>
    <mergeCell ref="D4:F4"/>
    <mergeCell ref="C12:I12"/>
    <mergeCell ref="C13:I13"/>
    <mergeCell ref="C38:C43"/>
    <mergeCell ref="D38:D40"/>
    <mergeCell ref="D41:D43"/>
    <mergeCell ref="C28:C30"/>
    <mergeCell ref="C31:C33"/>
    <mergeCell ref="C34:F34"/>
    <mergeCell ref="H4:M4"/>
    <mergeCell ref="H5"/>
    <mergeCell ref="C36:G36"/>
    <mergeCell ref="C37:E37"/>
    <mergeCell ref="C26:F26"/>
    <mergeCell ref="C27:D27"/>
    <mergeCell ref="C17:F17"/>
    <mergeCell ref="C18:D18"/>
    <mergeCell ref="C19:C21"/>
    <mergeCell ref="C22:C24"/>
    <mergeCell ref="C25:F25"/>
    <mergeCell ref="K13:Q13"/>
    <mergeCell ref="K14:K15"/>
    <mergeCell ref="L14:N14"/>
    <mergeCell ref="O14:Q14"/>
    <mergeCell ref="K29:N29"/>
    <mergeCell ref="K18:Q18"/>
    <mergeCell ref="K21:N21"/>
    <mergeCell ref="K22:L22"/>
    <mergeCell ref="K23:K25"/>
    <mergeCell ref="K26:K28"/>
    <mergeCell ref="K19:Q19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3:P12"/>
  <sheetViews>
    <sheetView workbookViewId="0">
      <selection activeCell="A13" sqref="A13"/>
    </sheetView>
  </sheetViews>
  <sheetFormatPr baseColWidth="10" defaultRowHeight="15"/>
  <cols>
    <col min="1" max="1" width="14.7109375" customWidth="1"/>
    <col min="2" max="2" width="8" customWidth="1"/>
    <col min="8" max="8" width="16.28515625" customWidth="1"/>
  </cols>
  <sheetData>
    <row r="3" spans="1:16" ht="15.75" thickBot="1">
      <c r="A3" s="172"/>
      <c r="B3" s="172"/>
      <c r="C3" s="172"/>
      <c r="D3" s="172"/>
      <c r="E3" s="172"/>
      <c r="F3" s="172"/>
      <c r="G3" s="85"/>
    </row>
    <row r="4" spans="1:16" ht="31.5" thickTop="1" thickBot="1">
      <c r="A4" s="170" t="s">
        <v>96</v>
      </c>
      <c r="B4" s="171"/>
      <c r="C4" s="86" t="s">
        <v>87</v>
      </c>
      <c r="D4" s="87" t="s">
        <v>88</v>
      </c>
      <c r="E4" s="87" t="s">
        <v>89</v>
      </c>
      <c r="F4" s="88" t="s">
        <v>90</v>
      </c>
      <c r="G4" s="85"/>
      <c r="M4" s="105"/>
      <c r="N4" s="105" t="s">
        <v>97</v>
      </c>
      <c r="O4" s="105" t="s">
        <v>87</v>
      </c>
      <c r="P4" s="105" t="s">
        <v>88</v>
      </c>
    </row>
    <row r="5" spans="1:16" ht="25.5" thickTop="1" thickBot="1">
      <c r="A5" s="89" t="s">
        <v>92</v>
      </c>
      <c r="B5" s="90">
        <v>2</v>
      </c>
      <c r="C5" s="91">
        <v>28.571428571428569</v>
      </c>
      <c r="D5" s="91">
        <v>28.571428571428569</v>
      </c>
      <c r="E5" s="92">
        <v>28.571428571428569</v>
      </c>
      <c r="F5" s="85"/>
      <c r="M5" s="115" t="s">
        <v>92</v>
      </c>
      <c r="N5" s="105">
        <v>2</v>
      </c>
      <c r="O5" s="116">
        <v>28.571428571428569</v>
      </c>
      <c r="P5" s="116">
        <v>28.571428571428569</v>
      </c>
    </row>
    <row r="6" spans="1:16" ht="30.75" thickBot="1">
      <c r="A6" s="93" t="s">
        <v>93</v>
      </c>
      <c r="B6" s="94">
        <v>2</v>
      </c>
      <c r="C6" s="95">
        <v>28.6</v>
      </c>
      <c r="D6" s="95">
        <v>14.285714285714285</v>
      </c>
      <c r="E6" s="96">
        <v>42.857142857142854</v>
      </c>
      <c r="F6" s="85"/>
      <c r="I6" s="106" t="s">
        <v>97</v>
      </c>
      <c r="J6" s="110" t="s">
        <v>87</v>
      </c>
      <c r="K6" s="111" t="s">
        <v>88</v>
      </c>
      <c r="M6" s="115" t="s">
        <v>93</v>
      </c>
      <c r="N6" s="105">
        <v>2</v>
      </c>
      <c r="O6" s="116">
        <v>28.6</v>
      </c>
      <c r="P6" s="116">
        <v>14.285714285714285</v>
      </c>
    </row>
    <row r="7" spans="1:16">
      <c r="A7" s="93" t="s">
        <v>94</v>
      </c>
      <c r="B7" s="94">
        <v>1</v>
      </c>
      <c r="C7" s="95">
        <v>14.2</v>
      </c>
      <c r="D7" s="95">
        <v>14.285714285714285</v>
      </c>
      <c r="E7" s="96">
        <v>57.142857142857139</v>
      </c>
      <c r="F7" s="85"/>
      <c r="H7" s="102" t="s">
        <v>92</v>
      </c>
      <c r="I7" s="107">
        <v>2</v>
      </c>
      <c r="J7" s="112">
        <v>28.571428571428569</v>
      </c>
      <c r="K7" s="112">
        <v>28.571428571428569</v>
      </c>
      <c r="M7" s="115" t="s">
        <v>94</v>
      </c>
      <c r="N7" s="105">
        <v>1</v>
      </c>
      <c r="O7" s="116">
        <v>14.2</v>
      </c>
      <c r="P7" s="116">
        <v>14.285714285714285</v>
      </c>
    </row>
    <row r="8" spans="1:16" ht="24">
      <c r="A8" s="93" t="s">
        <v>95</v>
      </c>
      <c r="B8" s="94">
        <v>2</v>
      </c>
      <c r="C8" s="95">
        <v>28.6</v>
      </c>
      <c r="D8" s="95">
        <v>14.285714285714285</v>
      </c>
      <c r="E8" s="96">
        <v>71.428571428571431</v>
      </c>
      <c r="F8" s="85"/>
      <c r="H8" s="103" t="s">
        <v>93</v>
      </c>
      <c r="I8" s="108">
        <v>2</v>
      </c>
      <c r="J8" s="112">
        <v>28.6</v>
      </c>
      <c r="K8" s="112">
        <v>14.285714285714285</v>
      </c>
      <c r="M8" s="115" t="s">
        <v>95</v>
      </c>
      <c r="N8" s="105">
        <v>2</v>
      </c>
      <c r="O8" s="116">
        <v>28.6</v>
      </c>
      <c r="P8" s="116">
        <v>14.285714285714285</v>
      </c>
    </row>
    <row r="9" spans="1:16" ht="15.75" thickBot="1">
      <c r="A9" s="97" t="s">
        <v>91</v>
      </c>
      <c r="B9" s="98">
        <v>7</v>
      </c>
      <c r="C9" s="99">
        <v>100</v>
      </c>
      <c r="D9" s="99">
        <v>100</v>
      </c>
      <c r="E9" s="100"/>
      <c r="F9" s="85"/>
      <c r="H9" s="103" t="s">
        <v>94</v>
      </c>
      <c r="I9" s="108">
        <v>1</v>
      </c>
      <c r="J9" s="112">
        <v>14.2</v>
      </c>
      <c r="K9" s="112">
        <v>14.285714285714285</v>
      </c>
      <c r="M9" s="115" t="s">
        <v>91</v>
      </c>
      <c r="N9" s="105">
        <v>7</v>
      </c>
      <c r="O9" s="116">
        <v>100</v>
      </c>
      <c r="P9" s="116">
        <v>100</v>
      </c>
    </row>
    <row r="10" spans="1:16" ht="15.75" thickTop="1">
      <c r="F10" s="85"/>
      <c r="H10" s="103" t="s">
        <v>95</v>
      </c>
      <c r="I10" s="108">
        <v>2</v>
      </c>
      <c r="J10" s="112">
        <v>28.6</v>
      </c>
      <c r="K10" s="112">
        <v>14.285714285714285</v>
      </c>
      <c r="M10" s="114" t="s">
        <v>98</v>
      </c>
    </row>
    <row r="11" spans="1:16" ht="15.75" thickBot="1">
      <c r="C11" s="101">
        <f>C5+C6+C7+C8</f>
        <v>99.971428571428561</v>
      </c>
      <c r="F11" s="85"/>
      <c r="H11" s="104" t="s">
        <v>91</v>
      </c>
      <c r="I11" s="109">
        <v>7</v>
      </c>
      <c r="J11" s="99">
        <v>100</v>
      </c>
      <c r="K11" s="99">
        <v>100</v>
      </c>
    </row>
    <row r="12" spans="1:16">
      <c r="H12" s="113" t="s">
        <v>98</v>
      </c>
    </row>
  </sheetData>
  <mergeCells count="2">
    <mergeCell ref="A4:B4"/>
    <mergeCell ref="A3:F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3:L34"/>
  <sheetViews>
    <sheetView tabSelected="1" workbookViewId="0">
      <selection activeCell="B32" sqref="B32"/>
    </sheetView>
  </sheetViews>
  <sheetFormatPr baseColWidth="10" defaultRowHeight="15"/>
  <cols>
    <col min="2" max="2" width="27.5703125" customWidth="1"/>
    <col min="8" max="8" width="29.42578125" customWidth="1"/>
    <col min="9" max="9" width="14.85546875" customWidth="1"/>
  </cols>
  <sheetData>
    <row r="3" spans="2:12" ht="15.75" thickBot="1">
      <c r="B3" s="173"/>
      <c r="C3" s="173"/>
      <c r="D3" s="173"/>
      <c r="E3" s="173"/>
      <c r="F3" s="122"/>
    </row>
    <row r="4" spans="2:12" ht="16.5" thickTop="1" thickBot="1">
      <c r="B4" s="178" t="s">
        <v>58</v>
      </c>
      <c r="C4" s="179"/>
      <c r="D4" s="123" t="s">
        <v>57</v>
      </c>
      <c r="E4" s="124" t="s">
        <v>1</v>
      </c>
      <c r="F4" s="122"/>
    </row>
    <row r="5" spans="2:12" ht="24.75" thickTop="1">
      <c r="B5" s="175" t="s">
        <v>100</v>
      </c>
      <c r="C5" s="125" t="s">
        <v>65</v>
      </c>
      <c r="D5" s="126">
        <v>1</v>
      </c>
      <c r="E5" s="127" t="s">
        <v>72</v>
      </c>
      <c r="F5" s="122"/>
    </row>
    <row r="6" spans="2:12" ht="24.75" thickBot="1">
      <c r="B6" s="176"/>
      <c r="C6" s="128" t="s">
        <v>66</v>
      </c>
      <c r="D6" s="129"/>
      <c r="E6" s="130">
        <v>1.144258795289221E-5</v>
      </c>
      <c r="F6" s="122"/>
      <c r="H6" s="173"/>
      <c r="I6" s="173"/>
      <c r="J6" s="173"/>
      <c r="K6" s="173"/>
      <c r="L6" s="122"/>
    </row>
    <row r="7" spans="2:12" ht="16.5" thickTop="1" thickBot="1">
      <c r="B7" s="177"/>
      <c r="C7" s="131" t="s">
        <v>67</v>
      </c>
      <c r="D7" s="132">
        <v>7</v>
      </c>
      <c r="E7" s="133">
        <v>7</v>
      </c>
      <c r="F7" s="122"/>
      <c r="H7" s="178" t="s">
        <v>58</v>
      </c>
      <c r="I7" s="179"/>
      <c r="J7" s="123" t="s">
        <v>4</v>
      </c>
      <c r="K7" s="124" t="s">
        <v>2</v>
      </c>
      <c r="L7" s="122"/>
    </row>
    <row r="8" spans="2:12" ht="24.75" customHeight="1" thickTop="1">
      <c r="B8" s="177" t="s">
        <v>105</v>
      </c>
      <c r="C8" s="128" t="s">
        <v>65</v>
      </c>
      <c r="D8" s="134" t="s">
        <v>72</v>
      </c>
      <c r="E8" s="135">
        <v>1</v>
      </c>
      <c r="F8" s="122"/>
      <c r="H8" s="175" t="s">
        <v>107</v>
      </c>
      <c r="I8" s="125" t="s">
        <v>65</v>
      </c>
      <c r="J8" s="126">
        <v>1</v>
      </c>
      <c r="K8" s="127" t="s">
        <v>69</v>
      </c>
      <c r="L8" s="122"/>
    </row>
    <row r="9" spans="2:12" ht="24">
      <c r="B9" s="176"/>
      <c r="C9" s="128" t="s">
        <v>66</v>
      </c>
      <c r="D9" s="136">
        <v>1.144258795289221E-5</v>
      </c>
      <c r="E9" s="137"/>
      <c r="F9" s="122"/>
      <c r="H9" s="176"/>
      <c r="I9" s="128" t="s">
        <v>66</v>
      </c>
      <c r="J9" s="129"/>
      <c r="K9" s="130">
        <v>2.9861539242675978E-5</v>
      </c>
      <c r="L9" s="122"/>
    </row>
    <row r="10" spans="2:12" ht="15.75" thickBot="1">
      <c r="B10" s="181"/>
      <c r="C10" s="138" t="s">
        <v>67</v>
      </c>
      <c r="D10" s="139">
        <v>7</v>
      </c>
      <c r="E10" s="140">
        <v>7</v>
      </c>
      <c r="F10" s="122"/>
      <c r="H10" s="177"/>
      <c r="I10" s="131" t="s">
        <v>67</v>
      </c>
      <c r="J10" s="132">
        <v>7</v>
      </c>
      <c r="K10" s="133">
        <v>7</v>
      </c>
      <c r="L10" s="122"/>
    </row>
    <row r="11" spans="2:12" ht="31.5" customHeight="1" thickTop="1">
      <c r="B11" s="180" t="s">
        <v>68</v>
      </c>
      <c r="C11" s="180"/>
      <c r="D11" s="180"/>
      <c r="E11" s="180"/>
      <c r="F11" s="122"/>
      <c r="H11" s="175" t="s">
        <v>102</v>
      </c>
      <c r="I11" s="128" t="s">
        <v>65</v>
      </c>
      <c r="J11" s="134" t="s">
        <v>69</v>
      </c>
      <c r="K11" s="135">
        <v>1</v>
      </c>
      <c r="L11" s="122"/>
    </row>
    <row r="12" spans="2:12">
      <c r="H12" s="176"/>
      <c r="I12" s="128" t="s">
        <v>66</v>
      </c>
      <c r="J12" s="136">
        <v>2.9861539242675978E-5</v>
      </c>
      <c r="K12" s="137"/>
      <c r="L12" s="122"/>
    </row>
    <row r="13" spans="2:12" ht="15.75" thickBot="1">
      <c r="H13" s="177"/>
      <c r="I13" s="138" t="s">
        <v>67</v>
      </c>
      <c r="J13" s="139">
        <v>7</v>
      </c>
      <c r="K13" s="140">
        <v>7</v>
      </c>
      <c r="L13" s="122"/>
    </row>
    <row r="14" spans="2:12" ht="16.5" thickTop="1" thickBot="1">
      <c r="B14" s="173"/>
      <c r="C14" s="173"/>
      <c r="D14" s="173"/>
      <c r="E14" s="173"/>
      <c r="F14" s="122"/>
      <c r="H14" s="180" t="s">
        <v>68</v>
      </c>
      <c r="I14" s="180"/>
      <c r="J14" s="180"/>
      <c r="K14" s="180"/>
      <c r="L14" s="122"/>
    </row>
    <row r="15" spans="2:12" ht="16.5" thickTop="1" thickBot="1">
      <c r="B15" s="178" t="s">
        <v>58</v>
      </c>
      <c r="C15" s="179"/>
      <c r="D15" s="123" t="s">
        <v>7</v>
      </c>
      <c r="E15" s="124" t="s">
        <v>8</v>
      </c>
      <c r="F15" s="122"/>
    </row>
    <row r="16" spans="2:12" ht="24.75" thickTop="1">
      <c r="B16" s="175" t="s">
        <v>106</v>
      </c>
      <c r="C16" s="125" t="s">
        <v>65</v>
      </c>
      <c r="D16" s="126">
        <v>1</v>
      </c>
      <c r="E16" s="141">
        <v>0.35722712937346968</v>
      </c>
      <c r="F16" s="122"/>
    </row>
    <row r="17" spans="2:8" ht="24">
      <c r="B17" s="176"/>
      <c r="C17" s="128" t="s">
        <v>66</v>
      </c>
      <c r="D17" s="129"/>
      <c r="E17" s="130">
        <v>0.43149477287660853</v>
      </c>
      <c r="F17" s="122"/>
    </row>
    <row r="18" spans="2:8" ht="15.75" thickBot="1">
      <c r="B18" s="177"/>
      <c r="C18" s="131" t="s">
        <v>67</v>
      </c>
      <c r="D18" s="132">
        <v>7</v>
      </c>
      <c r="E18" s="133">
        <v>7</v>
      </c>
      <c r="F18" s="122"/>
    </row>
    <row r="19" spans="2:8" ht="24.75" thickTop="1">
      <c r="B19" s="175" t="s">
        <v>104</v>
      </c>
      <c r="C19" s="128" t="s">
        <v>65</v>
      </c>
      <c r="D19" s="136">
        <v>0.35722712937346968</v>
      </c>
      <c r="E19" s="135">
        <v>1</v>
      </c>
      <c r="F19" s="122"/>
    </row>
    <row r="20" spans="2:8" ht="24">
      <c r="B20" s="176"/>
      <c r="C20" s="128" t="s">
        <v>66</v>
      </c>
      <c r="D20" s="136">
        <v>0.43149477287660853</v>
      </c>
      <c r="E20" s="137"/>
      <c r="F20" s="122"/>
    </row>
    <row r="21" spans="2:8" ht="15.75" thickBot="1">
      <c r="B21" s="177"/>
      <c r="C21" s="138" t="s">
        <v>67</v>
      </c>
      <c r="D21" s="139">
        <v>7</v>
      </c>
      <c r="E21" s="140">
        <v>7</v>
      </c>
      <c r="F21" s="122"/>
    </row>
    <row r="22" spans="2:8" ht="15.75" thickTop="1"/>
    <row r="24" spans="2:8">
      <c r="B24" s="173"/>
      <c r="C24" s="173"/>
      <c r="D24" s="173"/>
      <c r="E24" s="173"/>
      <c r="F24" s="173"/>
      <c r="G24" s="173"/>
      <c r="H24" s="122"/>
    </row>
    <row r="25" spans="2:8" ht="24.75">
      <c r="B25" s="174" t="s">
        <v>58</v>
      </c>
      <c r="C25" s="147" t="s">
        <v>67</v>
      </c>
      <c r="D25" s="147" t="s">
        <v>78</v>
      </c>
      <c r="E25" s="147" t="s">
        <v>79</v>
      </c>
      <c r="F25" s="147" t="s">
        <v>80</v>
      </c>
      <c r="G25" s="147" t="s">
        <v>81</v>
      </c>
      <c r="H25" s="122"/>
    </row>
    <row r="26" spans="2:8">
      <c r="B26" s="142" t="s">
        <v>100</v>
      </c>
      <c r="C26" s="143">
        <v>7</v>
      </c>
      <c r="D26" s="144">
        <v>2</v>
      </c>
      <c r="E26" s="144">
        <v>8.5</v>
      </c>
      <c r="F26" s="145">
        <v>5.5</v>
      </c>
      <c r="G26" s="146">
        <v>2.1439838307848</v>
      </c>
      <c r="H26" s="122"/>
    </row>
    <row r="27" spans="2:8">
      <c r="B27" s="142" t="s">
        <v>107</v>
      </c>
      <c r="C27" s="143">
        <v>7</v>
      </c>
      <c r="D27" s="144">
        <v>3</v>
      </c>
      <c r="E27" s="144">
        <v>8</v>
      </c>
      <c r="F27" s="145">
        <v>5.8142857142857141</v>
      </c>
      <c r="G27" s="146">
        <v>1.8370525046285164</v>
      </c>
      <c r="H27" s="122"/>
    </row>
    <row r="28" spans="2:8">
      <c r="B28" s="142" t="s">
        <v>106</v>
      </c>
      <c r="C28" s="143">
        <v>7</v>
      </c>
      <c r="D28" s="144">
        <v>4</v>
      </c>
      <c r="E28" s="144">
        <v>8</v>
      </c>
      <c r="F28" s="145">
        <v>5.7714285714285722</v>
      </c>
      <c r="G28" s="146">
        <v>1.8071287407692584</v>
      </c>
      <c r="H28" s="122"/>
    </row>
    <row r="29" spans="2:8">
      <c r="B29" s="142" t="s">
        <v>108</v>
      </c>
      <c r="C29" s="143">
        <v>7</v>
      </c>
      <c r="D29" s="144">
        <v>2.7</v>
      </c>
      <c r="E29" s="144">
        <v>8.9</v>
      </c>
      <c r="F29" s="145">
        <v>6.1857142857142859</v>
      </c>
      <c r="G29" s="146">
        <v>2.1122094052031328</v>
      </c>
      <c r="H29" s="122"/>
    </row>
    <row r="30" spans="2:8">
      <c r="B30" s="142" t="s">
        <v>102</v>
      </c>
      <c r="C30" s="143">
        <v>7</v>
      </c>
      <c r="D30" s="144">
        <v>3.8</v>
      </c>
      <c r="E30" s="144">
        <v>8.4</v>
      </c>
      <c r="F30" s="145">
        <v>6.4571428571428573</v>
      </c>
      <c r="G30" s="146">
        <v>1.7027988165146846</v>
      </c>
      <c r="H30" s="122"/>
    </row>
    <row r="31" spans="2:8">
      <c r="B31" s="142" t="s">
        <v>104</v>
      </c>
      <c r="C31" s="143">
        <v>7</v>
      </c>
      <c r="D31" s="144">
        <v>4.7</v>
      </c>
      <c r="E31" s="144">
        <v>11.2</v>
      </c>
      <c r="F31" s="145">
        <v>7.4857142857142849</v>
      </c>
      <c r="G31" s="146">
        <v>2.44160368844507</v>
      </c>
      <c r="H31" s="122"/>
    </row>
    <row r="32" spans="2:8">
      <c r="B32" s="122" t="s">
        <v>109</v>
      </c>
    </row>
    <row r="33" spans="8:8">
      <c r="H33" s="122"/>
    </row>
    <row r="34" spans="8:8">
      <c r="H34" s="122"/>
    </row>
  </sheetData>
  <mergeCells count="16">
    <mergeCell ref="B3:E3"/>
    <mergeCell ref="B4:C4"/>
    <mergeCell ref="B5:B7"/>
    <mergeCell ref="B8:B10"/>
    <mergeCell ref="B11:E11"/>
    <mergeCell ref="B24:G24"/>
    <mergeCell ref="B25"/>
    <mergeCell ref="H8:H10"/>
    <mergeCell ref="H11:H13"/>
    <mergeCell ref="H6:K6"/>
    <mergeCell ref="H7:I7"/>
    <mergeCell ref="H14:K14"/>
    <mergeCell ref="B16:B18"/>
    <mergeCell ref="B19:B21"/>
    <mergeCell ref="B14:E14"/>
    <mergeCell ref="B15:C1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6</vt:i4>
      </vt:variant>
    </vt:vector>
  </HeadingPairs>
  <TitlesOfParts>
    <vt:vector size="6" baseType="lpstr">
      <vt:lpstr>ANCHO </vt:lpstr>
      <vt:lpstr>ALTO</vt:lpstr>
      <vt:lpstr>OTRAS MEDIDAS</vt:lpstr>
      <vt:lpstr>Hoja1</vt:lpstr>
      <vt:lpstr>Hoja2</vt:lpstr>
      <vt:lpstr>Hoja3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Johana Martinez</cp:lastModifiedBy>
  <dcterms:created xsi:type="dcterms:W3CDTF">2018-07-09T21:38:27Z</dcterms:created>
  <dcterms:modified xsi:type="dcterms:W3CDTF">2018-08-04T19:57:00Z</dcterms:modified>
</cp:coreProperties>
</file>