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472F759-FBC8-410E-8CBD-6CB1839CB9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ICIO" sheetId="9" r:id="rId1"/>
    <sheet name="NOMBRE DE PRODUCTOS" sheetId="7" r:id="rId2"/>
    <sheet name="COSTOS FIJOS" sheetId="2" r:id="rId3"/>
    <sheet name="COSTOS VARIABLES" sheetId="3" r:id="rId4"/>
    <sheet name="PARTICIPACIÓN" sheetId="4" r:id="rId5"/>
    <sheet name="PRECIO DE VENTA" sheetId="6" r:id="rId6"/>
    <sheet name="PUNTO DE EQUILIBRIO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D5" i="8"/>
  <c r="D6" i="8"/>
  <c r="D7" i="8"/>
  <c r="D8" i="8"/>
  <c r="D9" i="8"/>
  <c r="D10" i="8"/>
  <c r="D11" i="8"/>
  <c r="D12" i="8"/>
  <c r="D13" i="8"/>
  <c r="D4" i="8"/>
  <c r="E22" i="3"/>
  <c r="H22" i="3"/>
  <c r="K22" i="3"/>
  <c r="N22" i="3"/>
  <c r="Q22" i="3"/>
  <c r="T22" i="3"/>
  <c r="W22" i="3"/>
  <c r="Z22" i="3"/>
  <c r="AC22" i="3"/>
  <c r="B6" i="4"/>
  <c r="C7" i="6" s="1"/>
  <c r="C5" i="8" s="1"/>
  <c r="B7" i="4"/>
  <c r="C8" i="6"/>
  <c r="C6" i="8"/>
  <c r="B8" i="4"/>
  <c r="C9" i="6"/>
  <c r="C7" i="8"/>
  <c r="B9" i="4"/>
  <c r="C10" i="6"/>
  <c r="C8" i="8"/>
  <c r="B10" i="4"/>
  <c r="C11" i="6"/>
  <c r="C9" i="8"/>
  <c r="B11" i="4"/>
  <c r="C12" i="6"/>
  <c r="C10" i="8"/>
  <c r="B12" i="4"/>
  <c r="C13" i="6"/>
  <c r="C11" i="8"/>
  <c r="B13" i="4"/>
  <c r="C14" i="6"/>
  <c r="C12" i="8"/>
  <c r="B14" i="4"/>
  <c r="C15" i="6"/>
  <c r="C13" i="8"/>
  <c r="B5" i="4"/>
  <c r="C6" i="6" s="1"/>
  <c r="C4" i="8" s="1"/>
  <c r="AC4" i="3"/>
  <c r="Z4" i="3"/>
  <c r="W4" i="3"/>
  <c r="T4" i="3"/>
  <c r="Q4" i="3"/>
  <c r="N4" i="3"/>
  <c r="K4" i="3"/>
  <c r="H4" i="3"/>
  <c r="E4" i="3"/>
  <c r="B4" i="3"/>
  <c r="AD22" i="3"/>
  <c r="AA22" i="3"/>
  <c r="X22" i="3"/>
  <c r="U22" i="3"/>
  <c r="R22" i="3"/>
  <c r="O22" i="3"/>
  <c r="L22" i="3"/>
  <c r="I22" i="3"/>
  <c r="F22" i="3"/>
  <c r="C22" i="3"/>
  <c r="C21" i="2"/>
  <c r="C2" i="8" l="1"/>
  <c r="E8" i="8" s="1"/>
  <c r="F8" i="8" s="1"/>
  <c r="E11" i="8" l="1"/>
  <c r="F11" i="8" s="1"/>
  <c r="E4" i="8"/>
  <c r="F4" i="8" s="1"/>
  <c r="E9" i="8"/>
  <c r="F9" i="8" s="1"/>
  <c r="E12" i="8"/>
  <c r="F12" i="8" s="1"/>
  <c r="E7" i="8"/>
  <c r="F7" i="8" s="1"/>
  <c r="E6" i="8"/>
  <c r="F6" i="8" s="1"/>
  <c r="E13" i="8"/>
  <c r="F13" i="8" s="1"/>
  <c r="E5" i="8"/>
  <c r="F5" i="8" s="1"/>
  <c r="E10" i="8"/>
  <c r="F1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 Cortes</author>
  </authors>
  <commentList>
    <comment ref="C1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Alexander Cortes:</t>
        </r>
        <r>
          <rPr>
            <sz val="8"/>
            <color indexed="81"/>
            <rFont val="Tahoma"/>
            <family val="2"/>
          </rPr>
          <t xml:space="preserve">
RECUERDE ESTE VALOR DEBE SER IGUAL A 100
 CUANDO SEA CORRECTO EL CUADRO SE PONDRA VERDE</t>
        </r>
      </text>
    </comment>
  </commentList>
</comments>
</file>

<file path=xl/sharedStrings.xml><?xml version="1.0" encoding="utf-8"?>
<sst xmlns="http://schemas.openxmlformats.org/spreadsheetml/2006/main" count="64" uniqueCount="27">
  <si>
    <t>DESCRIPCION</t>
  </si>
  <si>
    <t>COSTOS FIJOS MENSUALES</t>
  </si>
  <si>
    <t>VALOR</t>
  </si>
  <si>
    <t>DETALLE</t>
  </si>
  <si>
    <t>Valor por Unidad</t>
  </si>
  <si>
    <t>VALOR TOTAL COSTOS FIJOS</t>
  </si>
  <si>
    <t>PORCENTAJE DE PARTICIPACION</t>
  </si>
  <si>
    <t>SOLAMENTE DILIGENCIE EL NUMERO DE PRODUCTOS QUE USTED TENGA</t>
  </si>
  <si>
    <t>RECUERDE LA SUMATORIA DE LOS PORCENTAJES DEBE SER 100</t>
  </si>
  <si>
    <t>TOTAL</t>
  </si>
  <si>
    <t>DIGITE EL PRECIO DE VENTA DE CADA UNO DE SUS PRODUCTOS</t>
  </si>
  <si>
    <t>PRODUCTO UNO</t>
  </si>
  <si>
    <t>NOMBRE</t>
  </si>
  <si>
    <t>PRODUCTO DOS</t>
  </si>
  <si>
    <t>PRODUCTO  TRES</t>
  </si>
  <si>
    <t>PRODUCTO CUATRO</t>
  </si>
  <si>
    <t>PRODUCTO CINCO</t>
  </si>
  <si>
    <t>PRODUCTO SEIS</t>
  </si>
  <si>
    <t>PRODUCTO SIETE</t>
  </si>
  <si>
    <t>PRODUCTO OCHO</t>
  </si>
  <si>
    <t>PRODUCTO NUEVE</t>
  </si>
  <si>
    <t>PRODUCTO DIEZ</t>
  </si>
  <si>
    <t>COLOQUE AQUÍ EL NOMBRE DE CADA UNO DE SUS PRODUCTOS</t>
  </si>
  <si>
    <t xml:space="preserve">COSTO VARIABLE DE </t>
  </si>
  <si>
    <t>IMPORTANTE: POR FAVOR DILIGENCIE TANTOS CUADROS COMO PRODUCTOS TENGA, CON EL FIN DE DETERMINAR EL PUNTO DE EQUILIBRIO</t>
  </si>
  <si>
    <t>UNIDADES</t>
  </si>
  <si>
    <t>SU PUNTO DE EQUILIBRIO 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</si>
</sst>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&quot;$&quot;\ 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6" tint="-0.499984740745262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1" fillId="0" borderId="0"/>
    <xf numFmtId="0" fontId="3" fillId="0" borderId="0"/>
    <xf numFmtId="9" fontId="6" fillId="0" borderId="0" applyFont="0" applyFill="0" applyBorder="0" applyAlignment="0" applyProtection="0"/>
  </cellStyleXfs>
  <cellXfs count="77">
    <xf numFmtId="0" fontId="0" fillId="0" borderId="0" xfId="0"/>
    <xf numFmtId="0" fontId="0" fillId="5" borderId="0" xfId="0" applyFill="1"/>
    <xf numFmtId="0" fontId="0" fillId="5" borderId="0" xfId="0" applyFill="1" applyAlignment="1">
      <alignment horizontal="center" vertical="justify"/>
    </xf>
    <xf numFmtId="164" fontId="1" fillId="6" borderId="1" xfId="4" applyNumberFormat="1" applyFill="1" applyBorder="1"/>
    <xf numFmtId="0" fontId="1" fillId="6" borderId="2" xfId="4" applyFill="1" applyBorder="1"/>
    <xf numFmtId="0" fontId="1" fillId="6" borderId="3" xfId="4" applyFill="1" applyBorder="1"/>
    <xf numFmtId="0" fontId="1" fillId="6" borderId="1" xfId="4" applyFill="1" applyBorder="1"/>
    <xf numFmtId="0" fontId="9" fillId="7" borderId="3" xfId="1" applyFont="1" applyFill="1" applyBorder="1" applyAlignment="1">
      <alignment horizontal="center" vertical="justify"/>
    </xf>
    <xf numFmtId="0" fontId="9" fillId="7" borderId="4" xfId="1" applyFont="1" applyFill="1" applyBorder="1" applyAlignment="1">
      <alignment horizontal="center"/>
    </xf>
    <xf numFmtId="0" fontId="10" fillId="8" borderId="3" xfId="2" applyFont="1" applyFill="1" applyBorder="1" applyAlignment="1">
      <alignment horizontal="center" vertical="justify"/>
    </xf>
    <xf numFmtId="164" fontId="11" fillId="8" borderId="3" xfId="2" applyNumberFormat="1" applyFont="1" applyFill="1" applyBorder="1" applyAlignment="1">
      <alignment horizontal="center" vertical="justify"/>
    </xf>
    <xf numFmtId="0" fontId="12" fillId="9" borderId="5" xfId="5" applyFont="1" applyFill="1" applyBorder="1" applyAlignment="1">
      <alignment horizontal="center" vertical="justify"/>
    </xf>
    <xf numFmtId="164" fontId="12" fillId="9" borderId="3" xfId="5" applyNumberFormat="1" applyFont="1" applyFill="1" applyBorder="1" applyAlignment="1">
      <alignment horizontal="right"/>
    </xf>
    <xf numFmtId="0" fontId="3" fillId="6" borderId="6" xfId="5" applyFill="1" applyBorder="1" applyAlignment="1">
      <alignment horizontal="center"/>
    </xf>
    <xf numFmtId="164" fontId="3" fillId="6" borderId="4" xfId="5" applyNumberFormat="1" applyFill="1" applyBorder="1" applyAlignment="1">
      <alignment horizontal="right"/>
    </xf>
    <xf numFmtId="0" fontId="3" fillId="6" borderId="3" xfId="5" applyFill="1" applyBorder="1" applyAlignment="1">
      <alignment horizontal="center"/>
    </xf>
    <xf numFmtId="0" fontId="7" fillId="5" borderId="0" xfId="0" applyFont="1" applyFill="1"/>
    <xf numFmtId="0" fontId="0" fillId="10" borderId="0" xfId="0" applyFill="1"/>
    <xf numFmtId="0" fontId="2" fillId="5" borderId="0" xfId="5" applyFont="1" applyFill="1" applyAlignment="1">
      <alignment horizontal="center" vertical="justify"/>
    </xf>
    <xf numFmtId="164" fontId="2" fillId="5" borderId="0" xfId="5" applyNumberFormat="1" applyFont="1" applyFill="1" applyAlignment="1">
      <alignment horizontal="center" vertical="justify"/>
    </xf>
    <xf numFmtId="0" fontId="3" fillId="5" borderId="0" xfId="5" applyFill="1" applyAlignment="1">
      <alignment horizontal="center"/>
    </xf>
    <xf numFmtId="164" fontId="6" fillId="5" borderId="0" xfId="5" applyNumberFormat="1" applyFont="1" applyFill="1" applyAlignment="1">
      <alignment horizontal="right"/>
    </xf>
    <xf numFmtId="164" fontId="3" fillId="5" borderId="0" xfId="5" applyNumberFormat="1" applyFill="1" applyAlignment="1">
      <alignment horizontal="right"/>
    </xf>
    <xf numFmtId="164" fontId="2" fillId="5" borderId="0" xfId="5" applyNumberFormat="1" applyFont="1" applyFill="1" applyAlignment="1">
      <alignment horizontal="right"/>
    </xf>
    <xf numFmtId="0" fontId="10" fillId="5" borderId="0" xfId="2" applyFont="1" applyFill="1" applyBorder="1" applyAlignment="1">
      <alignment horizontal="center" vertical="justify"/>
    </xf>
    <xf numFmtId="164" fontId="11" fillId="5" borderId="0" xfId="2" applyNumberFormat="1" applyFont="1" applyFill="1" applyBorder="1" applyAlignment="1">
      <alignment horizontal="center" vertical="justify"/>
    </xf>
    <xf numFmtId="0" fontId="12" fillId="5" borderId="0" xfId="5" applyFont="1" applyFill="1" applyAlignment="1">
      <alignment horizontal="center" vertical="justify"/>
    </xf>
    <xf numFmtId="164" fontId="12" fillId="5" borderId="0" xfId="5" applyNumberFormat="1" applyFont="1" applyFill="1" applyAlignment="1">
      <alignment horizontal="right"/>
    </xf>
    <xf numFmtId="0" fontId="13" fillId="10" borderId="0" xfId="0" applyFont="1" applyFill="1"/>
    <xf numFmtId="0" fontId="0" fillId="11" borderId="0" xfId="0" applyFill="1"/>
    <xf numFmtId="0" fontId="0" fillId="11" borderId="7" xfId="0" applyFill="1" applyBorder="1"/>
    <xf numFmtId="9" fontId="6" fillId="6" borderId="8" xfId="6" applyFont="1" applyFill="1" applyBorder="1"/>
    <xf numFmtId="9" fontId="8" fillId="12" borderId="0" xfId="0" applyNumberFormat="1" applyFont="1" applyFill="1"/>
    <xf numFmtId="0" fontId="0" fillId="13" borderId="0" xfId="0" applyFill="1"/>
    <xf numFmtId="0" fontId="0" fillId="14" borderId="0" xfId="0" applyFill="1"/>
    <xf numFmtId="165" fontId="6" fillId="6" borderId="8" xfId="6" applyNumberFormat="1" applyFont="1" applyFill="1" applyBorder="1"/>
    <xf numFmtId="0" fontId="0" fillId="6" borderId="9" xfId="0" applyFill="1" applyBorder="1" applyAlignment="1">
      <alignment vertical="justify"/>
    </xf>
    <xf numFmtId="0" fontId="0" fillId="6" borderId="10" xfId="0" applyFill="1" applyBorder="1" applyAlignment="1">
      <alignment vertical="justify"/>
    </xf>
    <xf numFmtId="0" fontId="0" fillId="6" borderId="11" xfId="0" applyFill="1" applyBorder="1" applyAlignment="1">
      <alignment vertical="justify"/>
    </xf>
    <xf numFmtId="0" fontId="14" fillId="13" borderId="0" xfId="0" applyFont="1" applyFill="1"/>
    <xf numFmtId="4" fontId="0" fillId="13" borderId="0" xfId="0" applyNumberFormat="1" applyFill="1"/>
    <xf numFmtId="3" fontId="15" fillId="6" borderId="0" xfId="0" applyNumberFormat="1" applyFont="1" applyFill="1"/>
    <xf numFmtId="0" fontId="0" fillId="11" borderId="3" xfId="0" applyFill="1" applyBorder="1"/>
    <xf numFmtId="0" fontId="0" fillId="12" borderId="0" xfId="0" applyFill="1"/>
    <xf numFmtId="0" fontId="0" fillId="12" borderId="0" xfId="0" applyFill="1" applyAlignment="1">
      <alignment vertical="justify"/>
    </xf>
    <xf numFmtId="0" fontId="10" fillId="10" borderId="0" xfId="2" applyFont="1" applyFill="1" applyBorder="1" applyAlignment="1">
      <alignment horizontal="center" vertical="justify"/>
    </xf>
    <xf numFmtId="164" fontId="11" fillId="10" borderId="0" xfId="2" applyNumberFormat="1" applyFont="1" applyFill="1" applyBorder="1" applyAlignment="1">
      <alignment horizontal="center" vertical="justify"/>
    </xf>
    <xf numFmtId="0" fontId="3" fillId="10" borderId="0" xfId="5" applyFill="1" applyAlignment="1">
      <alignment horizontal="center"/>
    </xf>
    <xf numFmtId="164" fontId="3" fillId="10" borderId="0" xfId="5" applyNumberFormat="1" applyFill="1" applyAlignment="1">
      <alignment horizontal="right"/>
    </xf>
    <xf numFmtId="0" fontId="12" fillId="10" borderId="0" xfId="5" applyFont="1" applyFill="1" applyAlignment="1">
      <alignment horizontal="center" vertical="justify"/>
    </xf>
    <xf numFmtId="164" fontId="12" fillId="10" borderId="0" xfId="5" applyNumberFormat="1" applyFont="1" applyFill="1" applyAlignment="1">
      <alignment horizontal="right"/>
    </xf>
    <xf numFmtId="0" fontId="1" fillId="6" borderId="6" xfId="5" applyFont="1" applyFill="1" applyBorder="1" applyAlignment="1">
      <alignment horizontal="center"/>
    </xf>
    <xf numFmtId="2" fontId="6" fillId="6" borderId="8" xfId="6" applyNumberFormat="1" applyFont="1" applyFill="1" applyBorder="1"/>
    <xf numFmtId="164" fontId="1" fillId="6" borderId="5" xfId="4" applyNumberFormat="1" applyFill="1" applyBorder="1" applyAlignment="1">
      <alignment horizontal="center"/>
    </xf>
    <xf numFmtId="0" fontId="0" fillId="6" borderId="4" xfId="0" applyFill="1" applyBorder="1"/>
    <xf numFmtId="164" fontId="10" fillId="7" borderId="5" xfId="1" applyNumberFormat="1" applyFont="1" applyFill="1" applyBorder="1" applyAlignment="1">
      <alignment horizontal="center"/>
    </xf>
    <xf numFmtId="164" fontId="10" fillId="7" borderId="4" xfId="1" applyNumberFormat="1" applyFont="1" applyFill="1" applyBorder="1" applyAlignment="1">
      <alignment horizontal="center"/>
    </xf>
    <xf numFmtId="0" fontId="10" fillId="15" borderId="12" xfId="2" applyFont="1" applyFill="1" applyBorder="1" applyAlignment="1">
      <alignment horizontal="center" vertical="center" wrapText="1"/>
    </xf>
    <xf numFmtId="0" fontId="10" fillId="15" borderId="13" xfId="2" applyFont="1" applyFill="1" applyBorder="1" applyAlignment="1">
      <alignment horizontal="center" vertical="center" wrapText="1"/>
    </xf>
    <xf numFmtId="0" fontId="10" fillId="15" borderId="14" xfId="2" applyFont="1" applyFill="1" applyBorder="1" applyAlignment="1">
      <alignment horizontal="center" vertical="center" wrapText="1"/>
    </xf>
    <xf numFmtId="0" fontId="10" fillId="15" borderId="0" xfId="2" applyFont="1" applyFill="1" applyBorder="1" applyAlignment="1">
      <alignment horizontal="center" vertical="center" wrapText="1"/>
    </xf>
    <xf numFmtId="0" fontId="10" fillId="15" borderId="15" xfId="2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justify"/>
    </xf>
    <xf numFmtId="0" fontId="9" fillId="7" borderId="16" xfId="1" applyFont="1" applyFill="1" applyBorder="1" applyAlignment="1">
      <alignment horizontal="center" vertical="justify"/>
    </xf>
    <xf numFmtId="0" fontId="2" fillId="5" borderId="0" xfId="5" applyFont="1" applyFill="1" applyAlignment="1">
      <alignment horizontal="center" vertical="center" wrapText="1"/>
    </xf>
    <xf numFmtId="0" fontId="9" fillId="5" borderId="0" xfId="3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/>
    </xf>
    <xf numFmtId="0" fontId="9" fillId="10" borderId="0" xfId="3" applyFont="1" applyFill="1" applyBorder="1" applyAlignment="1">
      <alignment horizontal="center" vertical="center" wrapText="1"/>
    </xf>
    <xf numFmtId="0" fontId="9" fillId="8" borderId="17" xfId="3" applyFont="1" applyFill="1" applyBorder="1" applyAlignment="1">
      <alignment horizontal="center" vertical="center" wrapText="1"/>
    </xf>
    <xf numFmtId="0" fontId="9" fillId="8" borderId="13" xfId="3" applyFont="1" applyFill="1" applyBorder="1" applyAlignment="1">
      <alignment horizontal="center" vertical="center" wrapText="1"/>
    </xf>
    <xf numFmtId="0" fontId="9" fillId="8" borderId="18" xfId="3" applyFont="1" applyFill="1" applyBorder="1" applyAlignment="1">
      <alignment horizontal="center" vertical="center" wrapText="1"/>
    </xf>
    <xf numFmtId="0" fontId="9" fillId="8" borderId="19" xfId="3" applyFont="1" applyFill="1" applyBorder="1" applyAlignment="1">
      <alignment horizontal="center" vertical="center" wrapText="1"/>
    </xf>
    <xf numFmtId="49" fontId="9" fillId="8" borderId="17" xfId="3" applyNumberFormat="1" applyFont="1" applyFill="1" applyBorder="1" applyAlignment="1">
      <alignment horizontal="center" vertical="center" wrapText="1"/>
    </xf>
    <xf numFmtId="49" fontId="9" fillId="8" borderId="13" xfId="3" applyNumberFormat="1" applyFont="1" applyFill="1" applyBorder="1" applyAlignment="1">
      <alignment horizontal="center" vertical="center" wrapText="1"/>
    </xf>
    <xf numFmtId="49" fontId="9" fillId="8" borderId="18" xfId="3" applyNumberFormat="1" applyFont="1" applyFill="1" applyBorder="1" applyAlignment="1">
      <alignment horizontal="center" vertical="center" wrapText="1"/>
    </xf>
    <xf numFmtId="49" fontId="9" fillId="8" borderId="19" xfId="3" applyNumberFormat="1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/>
    </xf>
  </cellXfs>
  <cellStyles count="7">
    <cellStyle name="Énfasis1" xfId="1" builtinId="29"/>
    <cellStyle name="Énfasis2" xfId="2" builtinId="33"/>
    <cellStyle name="Énfasis5" xfId="3" builtinId="45"/>
    <cellStyle name="Normal" xfId="0" builtinId="0"/>
    <cellStyle name="Normal 2" xfId="4" xr:uid="{00000000-0005-0000-0000-000004000000}"/>
    <cellStyle name="Normal 3" xfId="5" xr:uid="{00000000-0005-0000-0000-000005000000}"/>
    <cellStyle name="Porcentaje" xfId="6" builtinId="5"/>
  </cellStyles>
  <dxfs count="9">
    <dxf>
      <font>
        <color auto="1"/>
      </font>
    </dxf>
    <dxf>
      <font>
        <color theme="0"/>
      </font>
    </dxf>
    <dxf>
      <font>
        <color theme="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fgColor theme="0"/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NOMBRE DE PRODUCTO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STOS FIJO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OSTOS VARIABLE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PARTICIPACI&#211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PRECIO DE VENTA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PUNTO DE EQUILIBRI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466725</xdr:colOff>
      <xdr:row>25</xdr:row>
      <xdr:rowOff>76200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0D237-A75E-0D99-DAB4-0A6A49E12E8E}"/>
            </a:ext>
          </a:extLst>
        </xdr:cNvPr>
        <xdr:cNvSpPr/>
      </xdr:nvSpPr>
      <xdr:spPr>
        <a:xfrm>
          <a:off x="0" y="0"/>
          <a:ext cx="6562725" cy="48387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2000"/>
        </a:p>
        <a:p>
          <a:pPr algn="ctr"/>
          <a:r>
            <a:rPr lang="es-ES" sz="2000"/>
            <a:t>DETERMINACION DE PUNTO DE EQUILIBRIO</a:t>
          </a:r>
        </a:p>
        <a:p>
          <a:pPr algn="ctr"/>
          <a:r>
            <a:rPr lang="es-ES" sz="2000"/>
            <a:t>PARA INICIAR</a:t>
          </a:r>
          <a:r>
            <a:rPr lang="es-ES" sz="2000" baseline="0"/>
            <a:t> HAGA CLICK AQUI</a:t>
          </a:r>
        </a:p>
        <a:p>
          <a:pPr algn="ctr"/>
          <a:endParaRPr lang="es-ES" sz="2000" baseline="0"/>
        </a:p>
        <a:p>
          <a:pPr algn="ctr"/>
          <a:r>
            <a:rPr lang="es-ES" sz="2000" baseline="0"/>
            <a:t>PROFESOR ALEXANDER CORTES</a:t>
          </a:r>
          <a:endParaRPr lang="es-ES" sz="2000"/>
        </a:p>
      </xdr:txBody>
    </xdr:sp>
    <xdr:clientData/>
  </xdr:twoCellAnchor>
  <xdr:twoCellAnchor editAs="oneCell">
    <xdr:from>
      <xdr:col>2</xdr:col>
      <xdr:colOff>180975</xdr:colOff>
      <xdr:row>2</xdr:row>
      <xdr:rowOff>57150</xdr:rowOff>
    </xdr:from>
    <xdr:to>
      <xdr:col>6</xdr:col>
      <xdr:colOff>676275</xdr:colOff>
      <xdr:row>9</xdr:row>
      <xdr:rowOff>0</xdr:rowOff>
    </xdr:to>
    <xdr:pic>
      <xdr:nvPicPr>
        <xdr:cNvPr id="7185" name="Imagen 2">
          <a:extLst>
            <a:ext uri="{FF2B5EF4-FFF2-40B4-BE49-F238E27FC236}">
              <a16:creationId xmlns:a16="http://schemas.microsoft.com/office/drawing/2014/main" id="{AD6C0970-37BD-54AD-FC32-7B06EBC14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438150"/>
          <a:ext cx="35433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1571625</xdr:colOff>
      <xdr:row>14</xdr:row>
      <xdr:rowOff>133350</xdr:rowOff>
    </xdr:from>
    <xdr:to>
      <xdr:col>2</xdr:col>
      <xdr:colOff>4114800</xdr:colOff>
      <xdr:row>18</xdr:row>
      <xdr:rowOff>152400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70A7D-05D2-818E-18A6-1401C1F90EC7}"/>
            </a:ext>
          </a:extLst>
        </xdr:cNvPr>
        <xdr:cNvSpPr/>
      </xdr:nvSpPr>
      <xdr:spPr>
        <a:xfrm>
          <a:off x="3581400" y="2819400"/>
          <a:ext cx="2543175" cy="781050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100"/>
            <a:t>CLICK</a:t>
          </a:r>
          <a:r>
            <a:rPr lang="es-ES" sz="1100" baseline="0"/>
            <a:t> AQUI PARA SUS COSTOS FIJOS DESPUES DE HABER COLOCADO TODOS LOS NOMBRES DE SUS PRODUCTOS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13</xdr:row>
      <xdr:rowOff>95250</xdr:rowOff>
    </xdr:from>
    <xdr:to>
      <xdr:col>4</xdr:col>
      <xdr:colOff>2895600</xdr:colOff>
      <xdr:row>20</xdr:row>
      <xdr:rowOff>190500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35A5F-5EAD-9DD2-2837-F604B99EB868}"/>
            </a:ext>
          </a:extLst>
        </xdr:cNvPr>
        <xdr:cNvSpPr/>
      </xdr:nvSpPr>
      <xdr:spPr>
        <a:xfrm>
          <a:off x="8020050" y="2886075"/>
          <a:ext cx="2352675" cy="1495425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>
            <a:lnSpc>
              <a:spcPts val="1700"/>
            </a:lnSpc>
          </a:pPr>
          <a:endParaRPr lang="es-ES" sz="1600">
            <a:solidFill>
              <a:schemeClr val="bg1"/>
            </a:solidFill>
          </a:endParaRPr>
        </a:p>
        <a:p>
          <a:pPr algn="ctr">
            <a:lnSpc>
              <a:spcPts val="1800"/>
            </a:lnSpc>
          </a:pPr>
          <a:r>
            <a:rPr lang="es-ES" sz="1600">
              <a:solidFill>
                <a:schemeClr val="bg1"/>
              </a:solidFill>
            </a:rPr>
            <a:t>HAGA CLICK AQUI PARA INTRODUCIR LOS DATOS DE LOS COSTOS</a:t>
          </a:r>
          <a:r>
            <a:rPr lang="es-ES" sz="1600" baseline="0">
              <a:solidFill>
                <a:schemeClr val="bg1"/>
              </a:solidFill>
            </a:rPr>
            <a:t> VARIABLES</a:t>
          </a:r>
          <a:endParaRPr lang="es-ES" sz="1600">
            <a:solidFill>
              <a:schemeClr val="bg1"/>
            </a:solidFill>
          </a:endParaRPr>
        </a:p>
        <a:p>
          <a:pPr algn="ctr">
            <a:lnSpc>
              <a:spcPts val="1500"/>
            </a:lnSpc>
          </a:pPr>
          <a:endParaRPr lang="es-ES" sz="16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1495424</xdr:colOff>
      <xdr:row>1</xdr:row>
      <xdr:rowOff>9525</xdr:rowOff>
    </xdr:from>
    <xdr:to>
      <xdr:col>4</xdr:col>
      <xdr:colOff>2019299</xdr:colOff>
      <xdr:row>1</xdr:row>
      <xdr:rowOff>457200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E462C-2696-7102-FEEA-DBB65C8B7B43}"/>
            </a:ext>
          </a:extLst>
        </xdr:cNvPr>
        <xdr:cNvSpPr/>
      </xdr:nvSpPr>
      <xdr:spPr>
        <a:xfrm>
          <a:off x="1762124" y="200025"/>
          <a:ext cx="5381625" cy="447675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100"/>
            <a:t>UNA VEZ DILIGENCIE LOS CUADROS HAGA CLICK AQUI PARA ASIGNAR</a:t>
          </a:r>
          <a:r>
            <a:rPr lang="es-ES" sz="1100" baseline="0"/>
            <a:t> SU PARTICIPACION</a:t>
          </a:r>
          <a:endParaRPr lang="es-E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13</xdr:row>
      <xdr:rowOff>95250</xdr:rowOff>
    </xdr:from>
    <xdr:to>
      <xdr:col>9</xdr:col>
      <xdr:colOff>133350</xdr:colOff>
      <xdr:row>14</xdr:row>
      <xdr:rowOff>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2163F-1BC3-8AC2-19AC-E8FDECD0F9FB}"/>
            </a:ext>
          </a:extLst>
        </xdr:cNvPr>
        <xdr:cNvSpPr/>
      </xdr:nvSpPr>
      <xdr:spPr>
        <a:xfrm>
          <a:off x="5629275" y="2667000"/>
          <a:ext cx="1524000" cy="8763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100"/>
            <a:t>CLICK AQUI PARA SU PRECIO DE VENTA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11</xdr:row>
      <xdr:rowOff>0</xdr:rowOff>
    </xdr:from>
    <xdr:to>
      <xdr:col>9</xdr:col>
      <xdr:colOff>342900</xdr:colOff>
      <xdr:row>15</xdr:row>
      <xdr:rowOff>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7FC51-6435-57C2-FB5B-BD2648A29A3D}"/>
            </a:ext>
          </a:extLst>
        </xdr:cNvPr>
        <xdr:cNvSpPr/>
      </xdr:nvSpPr>
      <xdr:spPr>
        <a:xfrm>
          <a:off x="4933950" y="2105025"/>
          <a:ext cx="2438400" cy="1076325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100"/>
            <a:t>CLICK AQUI PARA CONOCER SU PUNTO DE EQUILIBRIO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80" zoomScaleNormal="80" workbookViewId="0">
      <selection activeCell="M13" sqref="M13"/>
    </sheetView>
  </sheetViews>
  <sheetFormatPr baseColWidth="10" defaultRowHeight="15" x14ac:dyDescent="0.25"/>
  <sheetData/>
  <sheetProtection algorithmName="SHA-512" hashValue="Wus3IphPYYiUAMaRdbgAtR7XbU7PCytF5nzGssk6JJ33bY1QW+EwL6gSmAihf40OEBzARdknV8HaMRfpkpCQTg==" saltValue="ChJmOM8lPA1Jym/VntzIVw==" spinCount="100000" sheet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3"/>
  <sheetViews>
    <sheetView workbookViewId="0">
      <selection activeCell="G14" sqref="G14"/>
    </sheetView>
  </sheetViews>
  <sheetFormatPr baseColWidth="10" defaultRowHeight="15" x14ac:dyDescent="0.25"/>
  <cols>
    <col min="1" max="1" width="11.42578125" style="34"/>
    <col min="2" max="2" width="18.7109375" style="34" bestFit="1" customWidth="1"/>
    <col min="3" max="3" width="78.28515625" style="34" customWidth="1"/>
    <col min="4" max="4" width="3.28515625" style="34" customWidth="1"/>
    <col min="5" max="16384" width="11.42578125" style="34"/>
  </cols>
  <sheetData>
    <row r="2" spans="2:5" ht="15.75" thickBot="1" x14ac:dyDescent="0.3">
      <c r="C2" s="34" t="s">
        <v>12</v>
      </c>
    </row>
    <row r="3" spans="2:5" x14ac:dyDescent="0.25">
      <c r="B3" s="34" t="s">
        <v>11</v>
      </c>
      <c r="C3" s="36"/>
      <c r="E3" s="34" t="s">
        <v>22</v>
      </c>
    </row>
    <row r="4" spans="2:5" x14ac:dyDescent="0.25">
      <c r="B4" s="34" t="s">
        <v>13</v>
      </c>
      <c r="C4" s="37"/>
    </row>
    <row r="5" spans="2:5" x14ac:dyDescent="0.25">
      <c r="B5" s="34" t="s">
        <v>14</v>
      </c>
      <c r="C5" s="37"/>
    </row>
    <row r="6" spans="2:5" x14ac:dyDescent="0.25">
      <c r="B6" s="34" t="s">
        <v>15</v>
      </c>
      <c r="C6" s="37"/>
    </row>
    <row r="7" spans="2:5" x14ac:dyDescent="0.25">
      <c r="B7" s="34" t="s">
        <v>16</v>
      </c>
      <c r="C7" s="37"/>
    </row>
    <row r="8" spans="2:5" x14ac:dyDescent="0.25">
      <c r="B8" s="34" t="s">
        <v>17</v>
      </c>
      <c r="C8" s="37"/>
    </row>
    <row r="9" spans="2:5" x14ac:dyDescent="0.25">
      <c r="B9" s="34" t="s">
        <v>18</v>
      </c>
      <c r="C9" s="37"/>
    </row>
    <row r="10" spans="2:5" x14ac:dyDescent="0.25">
      <c r="B10" s="34" t="s">
        <v>19</v>
      </c>
      <c r="C10" s="37"/>
    </row>
    <row r="11" spans="2:5" x14ac:dyDescent="0.25">
      <c r="B11" s="34" t="s">
        <v>20</v>
      </c>
      <c r="C11" s="37"/>
    </row>
    <row r="12" spans="2:5" ht="15.75" thickBot="1" x14ac:dyDescent="0.3">
      <c r="B12" s="34" t="s">
        <v>21</v>
      </c>
      <c r="C12" s="38"/>
    </row>
    <row r="13" spans="2:5" x14ac:dyDescent="0.25">
      <c r="B13" s="43"/>
      <c r="C13" s="44"/>
      <c r="D13" s="43"/>
      <c r="E13" s="43"/>
    </row>
    <row r="14" spans="2:5" x14ac:dyDescent="0.25">
      <c r="B14" s="43"/>
      <c r="C14" s="44"/>
      <c r="D14" s="43"/>
      <c r="E14" s="43"/>
    </row>
    <row r="15" spans="2:5" x14ac:dyDescent="0.25">
      <c r="B15" s="43"/>
      <c r="C15" s="44"/>
      <c r="D15" s="43"/>
      <c r="E15" s="43"/>
    </row>
    <row r="16" spans="2:5" x14ac:dyDescent="0.25">
      <c r="B16" s="43"/>
      <c r="C16" s="44"/>
      <c r="D16" s="43"/>
      <c r="E16" s="43"/>
    </row>
    <row r="17" spans="2:5" x14ac:dyDescent="0.25">
      <c r="B17" s="43"/>
      <c r="C17" s="44"/>
      <c r="D17" s="43"/>
      <c r="E17" s="43"/>
    </row>
    <row r="18" spans="2:5" x14ac:dyDescent="0.25">
      <c r="B18" s="43"/>
      <c r="C18" s="44"/>
      <c r="D18" s="43"/>
      <c r="E18" s="43"/>
    </row>
    <row r="19" spans="2:5" x14ac:dyDescent="0.25">
      <c r="B19" s="43"/>
      <c r="C19" s="44"/>
      <c r="D19" s="43"/>
      <c r="E19" s="43"/>
    </row>
    <row r="20" spans="2:5" x14ac:dyDescent="0.25">
      <c r="B20" s="43"/>
      <c r="C20" s="44"/>
      <c r="D20" s="43"/>
      <c r="E20" s="43"/>
    </row>
    <row r="21" spans="2:5" x14ac:dyDescent="0.25">
      <c r="B21" s="43"/>
      <c r="C21" s="44"/>
      <c r="D21" s="43"/>
      <c r="E21" s="43"/>
    </row>
    <row r="22" spans="2:5" x14ac:dyDescent="0.25">
      <c r="B22" s="43"/>
      <c r="C22" s="44"/>
      <c r="D22" s="43"/>
      <c r="E22" s="43"/>
    </row>
    <row r="23" spans="2:5" x14ac:dyDescent="0.25">
      <c r="B23" s="43"/>
      <c r="C23" s="43"/>
      <c r="D23" s="43"/>
      <c r="E23" s="43"/>
    </row>
  </sheetData>
  <sheetProtection password="CF7A" sheet="1"/>
  <protectedRanges>
    <protectedRange sqref="C3:C22" name="Rango1"/>
  </protectedRange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H24"/>
  <sheetViews>
    <sheetView zoomScale="90" zoomScaleNormal="90" workbookViewId="0">
      <selection activeCell="B6" sqref="B6:D6"/>
    </sheetView>
  </sheetViews>
  <sheetFormatPr baseColWidth="10" defaultRowHeight="15" x14ac:dyDescent="0.25"/>
  <cols>
    <col min="1" max="2" width="40.28515625" style="1" customWidth="1"/>
    <col min="3" max="3" width="23.5703125" style="1" customWidth="1"/>
    <col min="4" max="4" width="0.28515625" style="1" customWidth="1"/>
    <col min="5" max="5" width="120.7109375" style="1" customWidth="1"/>
    <col min="6" max="6" width="40.7109375" style="1" customWidth="1"/>
    <col min="7" max="7" width="15.7109375" style="1" customWidth="1"/>
    <col min="8" max="8" width="11.42578125" style="1"/>
    <col min="9" max="9" width="45.7109375" style="1" customWidth="1"/>
    <col min="10" max="10" width="15.7109375" style="1" customWidth="1"/>
    <col min="11" max="11" width="11.42578125" style="1"/>
    <col min="12" max="12" width="45.7109375" style="1" customWidth="1"/>
    <col min="13" max="13" width="15.7109375" style="1" customWidth="1"/>
    <col min="14" max="14" width="11.42578125" style="1"/>
    <col min="15" max="15" width="45.7109375" style="1" customWidth="1"/>
    <col min="16" max="16" width="15.7109375" style="1" customWidth="1"/>
    <col min="17" max="17" width="11.42578125" style="1"/>
    <col min="18" max="18" width="45.7109375" style="1" customWidth="1"/>
    <col min="19" max="19" width="15.7109375" style="1" customWidth="1"/>
    <col min="20" max="20" width="11.42578125" style="1"/>
    <col min="21" max="21" width="45.7109375" style="1" customWidth="1"/>
    <col min="22" max="22" width="15.7109375" style="1" customWidth="1"/>
    <col min="23" max="23" width="11.42578125" style="1"/>
    <col min="24" max="24" width="45.7109375" style="1" customWidth="1"/>
    <col min="25" max="25" width="15.7109375" style="1" customWidth="1"/>
    <col min="26" max="26" width="11.42578125" style="1"/>
    <col min="27" max="27" width="45.7109375" style="1" customWidth="1"/>
    <col min="28" max="28" width="15.7109375" style="1" customWidth="1"/>
    <col min="29" max="29" width="11.42578125" style="1"/>
    <col min="30" max="30" width="45.7109375" style="1" customWidth="1"/>
    <col min="31" max="31" width="15.7109375" style="1" customWidth="1"/>
    <col min="32" max="32" width="11.42578125" style="1"/>
    <col min="33" max="33" width="45.7109375" style="1" customWidth="1"/>
    <col min="34" max="34" width="15.7109375" style="1" customWidth="1"/>
    <col min="35" max="16384" width="11.42578125" style="1"/>
  </cols>
  <sheetData>
    <row r="2" spans="2:34" ht="6.75" customHeight="1" thickBot="1" x14ac:dyDescent="0.3"/>
    <row r="3" spans="2:34" ht="15" customHeight="1" x14ac:dyDescent="0.25">
      <c r="B3" s="57" t="s">
        <v>1</v>
      </c>
      <c r="C3" s="57"/>
      <c r="D3" s="58"/>
      <c r="F3" s="65"/>
      <c r="G3" s="65"/>
      <c r="I3" s="64"/>
      <c r="J3" s="64"/>
      <c r="L3" s="64"/>
      <c r="M3" s="64"/>
      <c r="O3" s="64"/>
      <c r="P3" s="64"/>
      <c r="R3" s="64"/>
      <c r="S3" s="64"/>
      <c r="U3" s="64"/>
      <c r="V3" s="64"/>
      <c r="X3" s="64"/>
      <c r="Y3" s="64"/>
      <c r="AA3" s="64"/>
      <c r="AB3" s="64"/>
      <c r="AD3" s="64"/>
      <c r="AE3" s="64"/>
      <c r="AG3" s="64"/>
      <c r="AH3" s="64"/>
    </row>
    <row r="4" spans="2:34" ht="15.75" thickBot="1" x14ac:dyDescent="0.3">
      <c r="B4" s="59"/>
      <c r="C4" s="60"/>
      <c r="D4" s="61"/>
      <c r="F4" s="65"/>
      <c r="G4" s="65"/>
      <c r="I4" s="64"/>
      <c r="J4" s="64"/>
      <c r="L4" s="64"/>
      <c r="M4" s="64"/>
      <c r="O4" s="64"/>
      <c r="P4" s="64"/>
      <c r="R4" s="64"/>
      <c r="S4" s="64"/>
      <c r="U4" s="64"/>
      <c r="V4" s="64"/>
      <c r="X4" s="64"/>
      <c r="Y4" s="64"/>
      <c r="AA4" s="64"/>
      <c r="AB4" s="64"/>
      <c r="AD4" s="64"/>
      <c r="AE4" s="64"/>
      <c r="AG4" s="64"/>
      <c r="AH4" s="64"/>
    </row>
    <row r="5" spans="2:34" s="2" customFormat="1" ht="27" thickBot="1" x14ac:dyDescent="0.3">
      <c r="B5" s="7" t="s">
        <v>0</v>
      </c>
      <c r="C5" s="62" t="s">
        <v>2</v>
      </c>
      <c r="D5" s="63"/>
      <c r="F5" s="24"/>
      <c r="G5" s="25"/>
      <c r="I5" s="18"/>
      <c r="J5" s="19"/>
      <c r="L5" s="18"/>
      <c r="M5" s="19"/>
      <c r="O5" s="18"/>
      <c r="P5" s="19"/>
      <c r="R5" s="18"/>
      <c r="S5" s="19"/>
      <c r="U5" s="18"/>
      <c r="V5" s="19"/>
      <c r="X5" s="18"/>
      <c r="Y5" s="19"/>
      <c r="AA5" s="18"/>
      <c r="AB5" s="19"/>
      <c r="AD5" s="18"/>
      <c r="AE5" s="19"/>
      <c r="AG5" s="18"/>
      <c r="AH5" s="19"/>
    </row>
    <row r="6" spans="2:34" ht="15.75" thickBot="1" x14ac:dyDescent="0.3">
      <c r="B6" s="3"/>
      <c r="C6" s="53"/>
      <c r="D6" s="54"/>
      <c r="F6" s="20"/>
      <c r="G6" s="22"/>
      <c r="I6" s="20"/>
      <c r="J6" s="21"/>
      <c r="L6" s="20"/>
      <c r="M6" s="22"/>
      <c r="O6" s="20"/>
      <c r="P6" s="22"/>
      <c r="R6" s="20"/>
      <c r="S6" s="22"/>
      <c r="U6" s="20"/>
      <c r="V6" s="22"/>
      <c r="X6" s="20"/>
      <c r="Y6" s="22"/>
      <c r="AA6" s="20"/>
      <c r="AB6" s="22"/>
      <c r="AD6" s="20"/>
      <c r="AE6" s="22"/>
      <c r="AG6" s="20"/>
      <c r="AH6" s="22"/>
    </row>
    <row r="7" spans="2:34" ht="15.75" thickBot="1" x14ac:dyDescent="0.3">
      <c r="B7" s="4"/>
      <c r="C7" s="53"/>
      <c r="D7" s="54"/>
      <c r="F7" s="20"/>
      <c r="G7" s="22"/>
      <c r="I7" s="20"/>
      <c r="J7" s="22"/>
      <c r="L7" s="20"/>
      <c r="M7" s="22"/>
      <c r="O7" s="20"/>
      <c r="P7" s="22"/>
      <c r="R7" s="20"/>
      <c r="S7" s="22"/>
      <c r="U7" s="20"/>
      <c r="V7" s="22"/>
      <c r="X7" s="20"/>
      <c r="Y7" s="22"/>
      <c r="AA7" s="20"/>
      <c r="AB7" s="22"/>
      <c r="AD7" s="20"/>
      <c r="AE7" s="22"/>
      <c r="AG7" s="20"/>
      <c r="AH7" s="22"/>
    </row>
    <row r="8" spans="2:34" ht="15.75" thickBot="1" x14ac:dyDescent="0.3">
      <c r="B8" s="5"/>
      <c r="C8" s="53"/>
      <c r="D8" s="54"/>
      <c r="F8" s="20"/>
      <c r="G8" s="22"/>
      <c r="I8" s="20"/>
      <c r="J8" s="22"/>
      <c r="L8" s="20"/>
      <c r="M8" s="22"/>
      <c r="O8" s="20"/>
      <c r="P8" s="22"/>
      <c r="R8" s="20"/>
      <c r="S8" s="22"/>
      <c r="U8" s="20"/>
      <c r="V8" s="22"/>
      <c r="X8" s="20"/>
      <c r="Y8" s="22"/>
      <c r="AA8" s="20"/>
      <c r="AB8" s="22"/>
      <c r="AD8" s="20"/>
      <c r="AE8" s="22"/>
      <c r="AG8" s="20"/>
      <c r="AH8" s="22"/>
    </row>
    <row r="9" spans="2:34" ht="15.75" thickBot="1" x14ac:dyDescent="0.3">
      <c r="B9" s="6"/>
      <c r="C9" s="53"/>
      <c r="D9" s="54"/>
      <c r="F9" s="20"/>
      <c r="G9" s="22"/>
      <c r="I9" s="20"/>
      <c r="J9" s="22"/>
      <c r="L9" s="20"/>
      <c r="M9" s="22"/>
      <c r="O9" s="20"/>
      <c r="P9" s="22"/>
      <c r="R9" s="20"/>
      <c r="S9" s="22"/>
      <c r="U9" s="20"/>
      <c r="V9" s="22"/>
      <c r="X9" s="20"/>
      <c r="Y9" s="22"/>
      <c r="AA9" s="20"/>
      <c r="AB9" s="22"/>
      <c r="AD9" s="20"/>
      <c r="AE9" s="22"/>
      <c r="AG9" s="20"/>
      <c r="AH9" s="22"/>
    </row>
    <row r="10" spans="2:34" ht="15.75" thickBot="1" x14ac:dyDescent="0.3">
      <c r="B10" s="6"/>
      <c r="C10" s="53"/>
      <c r="D10" s="54"/>
      <c r="E10" s="16"/>
      <c r="F10" s="20"/>
      <c r="G10" s="22"/>
      <c r="I10" s="20"/>
      <c r="J10" s="22"/>
      <c r="L10" s="20"/>
      <c r="M10" s="22"/>
      <c r="O10" s="20"/>
      <c r="P10" s="22"/>
      <c r="R10" s="20"/>
      <c r="S10" s="22"/>
      <c r="U10" s="20"/>
      <c r="V10" s="22"/>
      <c r="X10" s="20"/>
      <c r="Y10" s="22"/>
      <c r="AA10" s="20"/>
      <c r="AB10" s="22"/>
      <c r="AD10" s="20"/>
      <c r="AE10" s="22"/>
      <c r="AG10" s="20"/>
      <c r="AH10" s="22"/>
    </row>
    <row r="11" spans="2:34" ht="15.75" thickBot="1" x14ac:dyDescent="0.3">
      <c r="B11" s="6"/>
      <c r="C11" s="53"/>
      <c r="D11" s="54"/>
      <c r="F11" s="20"/>
      <c r="G11" s="22"/>
      <c r="I11" s="20"/>
      <c r="J11" s="22"/>
      <c r="L11" s="20"/>
      <c r="M11" s="22"/>
      <c r="O11" s="20"/>
      <c r="P11" s="22"/>
      <c r="R11" s="20"/>
      <c r="S11" s="22"/>
      <c r="U11" s="20"/>
      <c r="V11" s="22"/>
      <c r="X11" s="20"/>
      <c r="Y11" s="22"/>
      <c r="AA11" s="20"/>
      <c r="AB11" s="22"/>
      <c r="AD11" s="20"/>
      <c r="AE11" s="22"/>
      <c r="AG11" s="20"/>
      <c r="AH11" s="22"/>
    </row>
    <row r="12" spans="2:34" ht="15.75" thickBot="1" x14ac:dyDescent="0.3">
      <c r="B12" s="6"/>
      <c r="C12" s="53"/>
      <c r="D12" s="54"/>
      <c r="F12" s="20"/>
      <c r="G12" s="22"/>
      <c r="I12" s="20"/>
      <c r="J12" s="22"/>
      <c r="L12" s="20"/>
      <c r="M12" s="22"/>
      <c r="O12" s="20"/>
      <c r="P12" s="22"/>
      <c r="R12" s="20"/>
      <c r="S12" s="22"/>
      <c r="U12" s="20"/>
      <c r="V12" s="22"/>
      <c r="X12" s="20"/>
      <c r="Y12" s="22"/>
      <c r="AA12" s="20"/>
      <c r="AB12" s="22"/>
      <c r="AD12" s="20"/>
      <c r="AE12" s="22"/>
      <c r="AG12" s="20"/>
      <c r="AH12" s="22"/>
    </row>
    <row r="13" spans="2:34" ht="15.75" thickBot="1" x14ac:dyDescent="0.3">
      <c r="B13" s="6"/>
      <c r="C13" s="53"/>
      <c r="D13" s="54"/>
      <c r="F13" s="20"/>
      <c r="G13" s="22"/>
      <c r="I13" s="20"/>
      <c r="J13" s="22"/>
      <c r="L13" s="20"/>
      <c r="M13" s="22"/>
      <c r="O13" s="20"/>
      <c r="P13" s="22"/>
      <c r="R13" s="20"/>
      <c r="S13" s="22"/>
      <c r="U13" s="20"/>
      <c r="V13" s="22"/>
      <c r="X13" s="20"/>
      <c r="Y13" s="22"/>
      <c r="AA13" s="20"/>
      <c r="AB13" s="22"/>
      <c r="AD13" s="20"/>
      <c r="AE13" s="22"/>
      <c r="AG13" s="20"/>
      <c r="AH13" s="22"/>
    </row>
    <row r="14" spans="2:34" ht="15.75" thickBot="1" x14ac:dyDescent="0.3">
      <c r="B14" s="6"/>
      <c r="C14" s="53"/>
      <c r="D14" s="54"/>
      <c r="F14" s="20"/>
      <c r="G14" s="22"/>
      <c r="I14" s="20"/>
      <c r="J14" s="22"/>
      <c r="L14" s="20"/>
      <c r="M14" s="22"/>
      <c r="O14" s="20"/>
      <c r="P14" s="22"/>
      <c r="R14" s="20"/>
      <c r="S14" s="22"/>
      <c r="U14" s="20"/>
      <c r="V14" s="22"/>
      <c r="X14" s="20"/>
      <c r="Y14" s="22"/>
      <c r="AA14" s="20"/>
      <c r="AB14" s="22"/>
      <c r="AD14" s="20"/>
      <c r="AE14" s="22"/>
      <c r="AG14" s="20"/>
      <c r="AH14" s="22"/>
    </row>
    <row r="15" spans="2:34" ht="15.75" thickBot="1" x14ac:dyDescent="0.3">
      <c r="B15" s="6"/>
      <c r="C15" s="53"/>
      <c r="D15" s="54"/>
      <c r="F15" s="20"/>
      <c r="G15" s="22"/>
      <c r="I15" s="20"/>
      <c r="J15" s="22"/>
      <c r="L15" s="20"/>
      <c r="M15" s="22"/>
      <c r="O15" s="20"/>
      <c r="P15" s="22"/>
      <c r="R15" s="20"/>
      <c r="S15" s="22"/>
      <c r="U15" s="20"/>
      <c r="V15" s="22"/>
      <c r="X15" s="20"/>
      <c r="Y15" s="22"/>
      <c r="AA15" s="20"/>
      <c r="AB15" s="22"/>
      <c r="AD15" s="20"/>
      <c r="AE15" s="22"/>
      <c r="AG15" s="20"/>
      <c r="AH15" s="22"/>
    </row>
    <row r="16" spans="2:34" ht="15.75" thickBot="1" x14ac:dyDescent="0.3">
      <c r="B16" s="5"/>
      <c r="C16" s="53"/>
      <c r="D16" s="54"/>
      <c r="F16" s="20"/>
      <c r="G16" s="22"/>
      <c r="I16" s="20"/>
      <c r="J16" s="22"/>
      <c r="L16" s="20"/>
      <c r="M16" s="22"/>
      <c r="O16" s="20"/>
      <c r="P16" s="22"/>
      <c r="R16" s="20"/>
      <c r="S16" s="22"/>
      <c r="U16" s="20"/>
      <c r="V16" s="22"/>
      <c r="X16" s="20"/>
      <c r="Y16" s="22"/>
      <c r="AA16" s="20"/>
      <c r="AB16" s="22"/>
      <c r="AD16" s="20"/>
      <c r="AE16" s="22"/>
      <c r="AG16" s="20"/>
      <c r="AH16" s="22"/>
    </row>
    <row r="17" spans="2:34" ht="15.75" thickBot="1" x14ac:dyDescent="0.3">
      <c r="B17" s="4"/>
      <c r="C17" s="53"/>
      <c r="D17" s="54"/>
      <c r="F17" s="20"/>
      <c r="G17" s="22"/>
      <c r="I17" s="20"/>
      <c r="J17" s="22"/>
      <c r="L17" s="20"/>
      <c r="M17" s="22"/>
      <c r="O17" s="20"/>
      <c r="P17" s="22"/>
      <c r="R17" s="20"/>
      <c r="S17" s="22"/>
      <c r="U17" s="20"/>
      <c r="V17" s="22"/>
      <c r="X17" s="20"/>
      <c r="Y17" s="22"/>
      <c r="AA17" s="20"/>
      <c r="AB17" s="22"/>
      <c r="AD17" s="20"/>
      <c r="AE17" s="22"/>
      <c r="AG17" s="20"/>
      <c r="AH17" s="22"/>
    </row>
    <row r="18" spans="2:34" ht="15.75" thickBot="1" x14ac:dyDescent="0.3">
      <c r="B18" s="5"/>
      <c r="C18" s="53"/>
      <c r="D18" s="54"/>
      <c r="F18" s="20"/>
      <c r="G18" s="22"/>
      <c r="I18" s="20"/>
      <c r="J18" s="22"/>
      <c r="L18" s="20"/>
      <c r="M18" s="22"/>
      <c r="O18" s="20"/>
      <c r="P18" s="22"/>
      <c r="R18" s="20"/>
      <c r="S18" s="22"/>
      <c r="U18" s="20"/>
      <c r="V18" s="22"/>
      <c r="X18" s="20"/>
      <c r="Y18" s="22"/>
      <c r="AA18" s="20"/>
      <c r="AB18" s="22"/>
      <c r="AD18" s="20"/>
      <c r="AE18" s="22"/>
      <c r="AG18" s="20"/>
      <c r="AH18" s="22"/>
    </row>
    <row r="19" spans="2:34" ht="15.75" thickBot="1" x14ac:dyDescent="0.3">
      <c r="B19" s="4"/>
      <c r="C19" s="53"/>
      <c r="D19" s="54"/>
      <c r="F19" s="20"/>
      <c r="G19" s="22"/>
      <c r="I19" s="20"/>
      <c r="J19" s="22"/>
      <c r="L19" s="20"/>
      <c r="M19" s="22"/>
      <c r="O19" s="20"/>
      <c r="P19" s="22"/>
      <c r="R19" s="20"/>
      <c r="S19" s="22"/>
      <c r="U19" s="20"/>
      <c r="V19" s="22"/>
      <c r="X19" s="20"/>
      <c r="Y19" s="22"/>
      <c r="AA19" s="20"/>
      <c r="AB19" s="22"/>
      <c r="AD19" s="20"/>
      <c r="AE19" s="22"/>
      <c r="AG19" s="20"/>
      <c r="AH19" s="22"/>
    </row>
    <row r="20" spans="2:34" ht="15.75" thickBot="1" x14ac:dyDescent="0.3">
      <c r="B20" s="5"/>
      <c r="C20" s="53"/>
      <c r="D20" s="54"/>
      <c r="F20" s="20"/>
      <c r="G20" s="22"/>
      <c r="I20" s="20"/>
      <c r="J20" s="22"/>
      <c r="L20" s="20"/>
      <c r="M20" s="22"/>
      <c r="O20" s="20"/>
      <c r="P20" s="22"/>
      <c r="R20" s="20"/>
      <c r="S20" s="22"/>
      <c r="U20" s="20"/>
      <c r="V20" s="22"/>
      <c r="X20" s="20"/>
      <c r="Y20" s="22"/>
      <c r="AA20" s="20"/>
      <c r="AB20" s="22"/>
      <c r="AD20" s="20"/>
      <c r="AE20" s="22"/>
      <c r="AG20" s="20"/>
      <c r="AH20" s="22"/>
    </row>
    <row r="21" spans="2:34" ht="27" thickBot="1" x14ac:dyDescent="0.45">
      <c r="B21" s="8" t="s">
        <v>5</v>
      </c>
      <c r="C21" s="55">
        <f>SUM(C6:D20)</f>
        <v>0</v>
      </c>
      <c r="D21" s="56"/>
      <c r="F21" s="20"/>
      <c r="G21" s="22"/>
      <c r="I21" s="20"/>
      <c r="J21" s="22"/>
      <c r="L21" s="20"/>
      <c r="M21" s="22"/>
      <c r="O21" s="20"/>
      <c r="P21" s="22"/>
      <c r="R21" s="20"/>
      <c r="S21" s="22"/>
      <c r="U21" s="20"/>
      <c r="V21" s="22"/>
      <c r="X21" s="20"/>
      <c r="Y21" s="22"/>
      <c r="AA21" s="20"/>
      <c r="AB21" s="22"/>
      <c r="AD21" s="20"/>
      <c r="AE21" s="22"/>
      <c r="AG21" s="20"/>
      <c r="AH21" s="22"/>
    </row>
    <row r="22" spans="2:34" x14ac:dyDescent="0.25">
      <c r="F22" s="20"/>
      <c r="G22" s="22"/>
      <c r="I22" s="20"/>
      <c r="J22" s="22"/>
      <c r="L22" s="20"/>
      <c r="M22" s="22"/>
      <c r="O22" s="20"/>
      <c r="P22" s="22"/>
      <c r="R22" s="20"/>
      <c r="S22" s="22"/>
      <c r="U22" s="20"/>
      <c r="V22" s="22"/>
      <c r="X22" s="20"/>
      <c r="Y22" s="22"/>
      <c r="AA22" s="20"/>
      <c r="AB22" s="22"/>
      <c r="AD22" s="20"/>
      <c r="AE22" s="22"/>
      <c r="AG22" s="20"/>
      <c r="AH22" s="22"/>
    </row>
    <row r="23" spans="2:34" x14ac:dyDescent="0.25">
      <c r="F23" s="20"/>
      <c r="G23" s="22"/>
      <c r="I23" s="20"/>
      <c r="J23" s="22"/>
      <c r="L23" s="20"/>
      <c r="M23" s="22"/>
      <c r="O23" s="20"/>
      <c r="P23" s="22"/>
      <c r="R23" s="20"/>
      <c r="S23" s="22"/>
      <c r="U23" s="20"/>
      <c r="V23" s="22"/>
      <c r="X23" s="20"/>
      <c r="Y23" s="22"/>
      <c r="AA23" s="20"/>
      <c r="AB23" s="22"/>
      <c r="AD23" s="20"/>
      <c r="AE23" s="22"/>
      <c r="AG23" s="20"/>
      <c r="AH23" s="22"/>
    </row>
    <row r="24" spans="2:34" x14ac:dyDescent="0.25">
      <c r="F24" s="26"/>
      <c r="G24" s="27"/>
      <c r="I24" s="18"/>
      <c r="J24" s="23"/>
      <c r="L24" s="18"/>
      <c r="M24" s="23"/>
      <c r="O24" s="18"/>
      <c r="P24" s="23"/>
      <c r="R24" s="18"/>
      <c r="S24" s="23"/>
      <c r="U24" s="18"/>
      <c r="V24" s="23"/>
      <c r="X24" s="18"/>
      <c r="Y24" s="23"/>
      <c r="AA24" s="18"/>
      <c r="AB24" s="23"/>
      <c r="AD24" s="18"/>
      <c r="AE24" s="23"/>
      <c r="AG24" s="18"/>
      <c r="AH24" s="23"/>
    </row>
  </sheetData>
  <sheetProtection password="CF7A" sheet="1"/>
  <protectedRanges>
    <protectedRange sqref="B6:D20" name="Rango1"/>
  </protectedRanges>
  <mergeCells count="28">
    <mergeCell ref="R3:S4"/>
    <mergeCell ref="F3:G4"/>
    <mergeCell ref="C15:D15"/>
    <mergeCell ref="C14:D14"/>
    <mergeCell ref="C13:D13"/>
    <mergeCell ref="O3:P4"/>
    <mergeCell ref="L3:M4"/>
    <mergeCell ref="I3:J4"/>
    <mergeCell ref="C12:D12"/>
    <mergeCell ref="C11:D11"/>
    <mergeCell ref="C10:D10"/>
    <mergeCell ref="C9:D9"/>
    <mergeCell ref="AG3:AH4"/>
    <mergeCell ref="AD3:AE4"/>
    <mergeCell ref="AA3:AB4"/>
    <mergeCell ref="X3:Y4"/>
    <mergeCell ref="U3:V4"/>
    <mergeCell ref="C19:D19"/>
    <mergeCell ref="C20:D20"/>
    <mergeCell ref="C21:D21"/>
    <mergeCell ref="B3:D4"/>
    <mergeCell ref="C5:D5"/>
    <mergeCell ref="C6:D6"/>
    <mergeCell ref="C18:D18"/>
    <mergeCell ref="C17:D17"/>
    <mergeCell ref="C16:D16"/>
    <mergeCell ref="C8:D8"/>
    <mergeCell ref="C7:D7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H22"/>
  <sheetViews>
    <sheetView topLeftCell="A2" zoomScale="80" zoomScaleNormal="80" workbookViewId="0">
      <selection activeCell="F7" sqref="F7"/>
    </sheetView>
  </sheetViews>
  <sheetFormatPr baseColWidth="10" defaultRowHeight="15" x14ac:dyDescent="0.25"/>
  <cols>
    <col min="1" max="1" width="4" style="17" customWidth="1"/>
    <col min="2" max="2" width="45.7109375" style="17" customWidth="1"/>
    <col min="3" max="3" width="15.7109375" style="17" customWidth="1"/>
    <col min="4" max="4" width="11.42578125" style="17"/>
    <col min="5" max="5" width="45.7109375" style="17" customWidth="1"/>
    <col min="6" max="7" width="11.42578125" style="17"/>
    <col min="8" max="8" width="45.7109375" style="17" customWidth="1"/>
    <col min="9" max="9" width="15.7109375" style="17" customWidth="1"/>
    <col min="10" max="10" width="11.42578125" style="17"/>
    <col min="11" max="11" width="45.7109375" style="17" customWidth="1"/>
    <col min="12" max="12" width="15.7109375" style="17" customWidth="1"/>
    <col min="13" max="13" width="11.42578125" style="17"/>
    <col min="14" max="14" width="45.7109375" style="17" customWidth="1"/>
    <col min="15" max="15" width="15.7109375" style="17" customWidth="1"/>
    <col min="16" max="16" width="11.42578125" style="17"/>
    <col min="17" max="17" width="45.7109375" style="17" customWidth="1"/>
    <col min="18" max="18" width="15.7109375" style="17" customWidth="1"/>
    <col min="19" max="19" width="11.42578125" style="17"/>
    <col min="20" max="20" width="45.7109375" style="17" customWidth="1"/>
    <col min="21" max="21" width="15.7109375" style="17" customWidth="1"/>
    <col min="22" max="22" width="11.42578125" style="17"/>
    <col min="23" max="23" width="45.7109375" style="17" customWidth="1"/>
    <col min="24" max="24" width="15.7109375" style="17" customWidth="1"/>
    <col min="25" max="25" width="11.42578125" style="17"/>
    <col min="26" max="26" width="45.7109375" style="17" customWidth="1"/>
    <col min="27" max="27" width="15.7109375" style="17" customWidth="1"/>
    <col min="28" max="28" width="11.42578125" style="17"/>
    <col min="29" max="29" width="45.7109375" style="17" customWidth="1"/>
    <col min="30" max="30" width="15.7109375" style="17" customWidth="1"/>
    <col min="31" max="31" width="11.42578125" style="17"/>
    <col min="32" max="32" width="45.85546875" style="17" customWidth="1"/>
    <col min="33" max="34" width="11.42578125" style="17"/>
    <col min="35" max="35" width="41" style="17" customWidth="1"/>
    <col min="36" max="36" width="16.85546875" style="17" customWidth="1"/>
    <col min="37" max="37" width="11.42578125" style="17"/>
    <col min="38" max="38" width="42.7109375" style="17" customWidth="1"/>
    <col min="39" max="39" width="17.140625" style="17" customWidth="1"/>
    <col min="40" max="40" width="11.42578125" style="17"/>
    <col min="41" max="41" width="40.7109375" style="17" customWidth="1"/>
    <col min="42" max="42" width="15.85546875" style="17" customWidth="1"/>
    <col min="43" max="43" width="11.42578125" style="17"/>
    <col min="44" max="44" width="44.28515625" style="17" customWidth="1"/>
    <col min="45" max="45" width="17.5703125" style="17" customWidth="1"/>
    <col min="46" max="46" width="11.42578125" style="17"/>
    <col min="47" max="47" width="47.28515625" style="17" customWidth="1"/>
    <col min="48" max="48" width="16.28515625" style="17" customWidth="1"/>
    <col min="49" max="49" width="11.42578125" style="17"/>
    <col min="50" max="50" width="39.42578125" style="17" customWidth="1"/>
    <col min="51" max="51" width="18.7109375" style="17" customWidth="1"/>
    <col min="52" max="52" width="11.42578125" style="17"/>
    <col min="53" max="53" width="42.85546875" style="17" customWidth="1"/>
    <col min="54" max="54" width="19.85546875" style="17" customWidth="1"/>
    <col min="55" max="55" width="11.42578125" style="17"/>
    <col min="56" max="56" width="42.140625" style="17" customWidth="1"/>
    <col min="57" max="57" width="21" style="17" customWidth="1"/>
    <col min="58" max="58" width="11.42578125" style="17"/>
    <col min="59" max="59" width="41.42578125" style="17" customWidth="1"/>
    <col min="60" max="60" width="17" style="17" customWidth="1"/>
    <col min="61" max="16384" width="11.42578125" style="17"/>
  </cols>
  <sheetData>
    <row r="1" spans="2:60" x14ac:dyDescent="0.25">
      <c r="B1" s="28" t="s">
        <v>24</v>
      </c>
    </row>
    <row r="2" spans="2:60" ht="39" customHeight="1" x14ac:dyDescent="0.25"/>
    <row r="3" spans="2:60" ht="18.75" customHeight="1" thickBot="1" x14ac:dyDescent="0.4">
      <c r="B3" s="76" t="s">
        <v>23</v>
      </c>
      <c r="C3" s="76"/>
      <c r="E3" s="76" t="s">
        <v>23</v>
      </c>
      <c r="F3" s="76"/>
      <c r="H3" s="76" t="s">
        <v>23</v>
      </c>
      <c r="I3" s="76"/>
      <c r="K3" s="76" t="s">
        <v>23</v>
      </c>
      <c r="L3" s="76"/>
      <c r="N3" s="76" t="s">
        <v>23</v>
      </c>
      <c r="O3" s="76"/>
      <c r="Q3" s="76" t="s">
        <v>23</v>
      </c>
      <c r="R3" s="76"/>
      <c r="T3" s="76" t="s">
        <v>23</v>
      </c>
      <c r="U3" s="76"/>
      <c r="W3" s="76" t="s">
        <v>23</v>
      </c>
      <c r="X3" s="76"/>
      <c r="Z3" s="76" t="s">
        <v>23</v>
      </c>
      <c r="AA3" s="76"/>
      <c r="AC3" s="76" t="s">
        <v>23</v>
      </c>
      <c r="AD3" s="76"/>
      <c r="AF3" s="66"/>
      <c r="AG3" s="66"/>
      <c r="AI3" s="66"/>
      <c r="AJ3" s="66"/>
      <c r="AL3" s="66"/>
      <c r="AM3" s="66"/>
      <c r="AO3" s="66"/>
      <c r="AP3" s="66"/>
      <c r="AR3" s="66"/>
      <c r="AS3" s="66"/>
      <c r="AU3" s="66"/>
      <c r="AV3" s="66"/>
      <c r="AX3" s="66"/>
      <c r="AY3" s="66"/>
      <c r="BA3" s="66"/>
      <c r="BB3" s="66"/>
      <c r="BD3" s="66"/>
      <c r="BE3" s="66"/>
      <c r="BG3" s="66"/>
      <c r="BH3" s="66"/>
    </row>
    <row r="4" spans="2:60" ht="15" customHeight="1" x14ac:dyDescent="0.25">
      <c r="B4" s="72">
        <f>+'NOMBRE DE PRODUCTOS'!C3</f>
        <v>0</v>
      </c>
      <c r="C4" s="73"/>
      <c r="E4" s="68">
        <f>+'NOMBRE DE PRODUCTOS'!C4</f>
        <v>0</v>
      </c>
      <c r="F4" s="69"/>
      <c r="H4" s="68">
        <f>+'NOMBRE DE PRODUCTOS'!C5</f>
        <v>0</v>
      </c>
      <c r="I4" s="69"/>
      <c r="K4" s="68">
        <f>+'NOMBRE DE PRODUCTOS'!C6</f>
        <v>0</v>
      </c>
      <c r="L4" s="69"/>
      <c r="N4" s="68">
        <f>+'NOMBRE DE PRODUCTOS'!C7</f>
        <v>0</v>
      </c>
      <c r="O4" s="69"/>
      <c r="Q4" s="68">
        <f>+'NOMBRE DE PRODUCTOS'!C8</f>
        <v>0</v>
      </c>
      <c r="R4" s="69"/>
      <c r="T4" s="68">
        <f>+'NOMBRE DE PRODUCTOS'!C9</f>
        <v>0</v>
      </c>
      <c r="U4" s="69"/>
      <c r="W4" s="68">
        <f>+'NOMBRE DE PRODUCTOS'!C10</f>
        <v>0</v>
      </c>
      <c r="X4" s="69"/>
      <c r="Z4" s="68">
        <f>+'NOMBRE DE PRODUCTOS'!C11</f>
        <v>0</v>
      </c>
      <c r="AA4" s="69"/>
      <c r="AC4" s="68">
        <f>+'NOMBRE DE PRODUCTOS'!C12</f>
        <v>0</v>
      </c>
      <c r="AD4" s="69"/>
      <c r="AF4" s="67"/>
      <c r="AG4" s="67"/>
      <c r="AI4" s="67"/>
      <c r="AJ4" s="67"/>
      <c r="AL4" s="67"/>
      <c r="AM4" s="67"/>
      <c r="AO4" s="67"/>
      <c r="AP4" s="67"/>
      <c r="AR4" s="67"/>
      <c r="AS4" s="67"/>
      <c r="AU4" s="67"/>
      <c r="AV4" s="67"/>
      <c r="AX4" s="67"/>
      <c r="AY4" s="67"/>
      <c r="BA4" s="67"/>
      <c r="BB4" s="67"/>
      <c r="BD4" s="67"/>
      <c r="BE4" s="67"/>
      <c r="BG4" s="67"/>
      <c r="BH4" s="67"/>
    </row>
    <row r="5" spans="2:60" ht="15.75" customHeight="1" thickBot="1" x14ac:dyDescent="0.3">
      <c r="B5" s="74"/>
      <c r="C5" s="75"/>
      <c r="E5" s="70"/>
      <c r="F5" s="71"/>
      <c r="H5" s="70"/>
      <c r="I5" s="71"/>
      <c r="K5" s="70"/>
      <c r="L5" s="71"/>
      <c r="N5" s="70"/>
      <c r="O5" s="71"/>
      <c r="Q5" s="70"/>
      <c r="R5" s="71"/>
      <c r="T5" s="70"/>
      <c r="U5" s="71"/>
      <c r="W5" s="70"/>
      <c r="X5" s="71"/>
      <c r="Z5" s="70"/>
      <c r="AA5" s="71"/>
      <c r="AC5" s="70"/>
      <c r="AD5" s="71"/>
      <c r="AF5" s="67"/>
      <c r="AG5" s="67"/>
      <c r="AI5" s="67"/>
      <c r="AJ5" s="67"/>
      <c r="AL5" s="67"/>
      <c r="AM5" s="67"/>
      <c r="AO5" s="67"/>
      <c r="AP5" s="67"/>
      <c r="AR5" s="67"/>
      <c r="AS5" s="67"/>
      <c r="AU5" s="67"/>
      <c r="AV5" s="67"/>
      <c r="AX5" s="67"/>
      <c r="AY5" s="67"/>
      <c r="BA5" s="67"/>
      <c r="BB5" s="67"/>
      <c r="BD5" s="67"/>
      <c r="BE5" s="67"/>
      <c r="BG5" s="67"/>
      <c r="BH5" s="67"/>
    </row>
    <row r="6" spans="2:60" ht="32.25" thickBot="1" x14ac:dyDescent="0.3">
      <c r="B6" s="9" t="s">
        <v>3</v>
      </c>
      <c r="C6" s="10" t="s">
        <v>4</v>
      </c>
      <c r="E6" s="9" t="s">
        <v>3</v>
      </c>
      <c r="F6" s="10" t="s">
        <v>4</v>
      </c>
      <c r="H6" s="9" t="s">
        <v>3</v>
      </c>
      <c r="I6" s="10" t="s">
        <v>4</v>
      </c>
      <c r="K6" s="9" t="s">
        <v>3</v>
      </c>
      <c r="L6" s="10" t="s">
        <v>4</v>
      </c>
      <c r="N6" s="9" t="s">
        <v>3</v>
      </c>
      <c r="O6" s="10" t="s">
        <v>4</v>
      </c>
      <c r="Q6" s="9" t="s">
        <v>3</v>
      </c>
      <c r="R6" s="10" t="s">
        <v>4</v>
      </c>
      <c r="T6" s="9" t="s">
        <v>3</v>
      </c>
      <c r="U6" s="10" t="s">
        <v>4</v>
      </c>
      <c r="W6" s="9" t="s">
        <v>3</v>
      </c>
      <c r="X6" s="10" t="s">
        <v>4</v>
      </c>
      <c r="Z6" s="9" t="s">
        <v>3</v>
      </c>
      <c r="AA6" s="10" t="s">
        <v>4</v>
      </c>
      <c r="AC6" s="9" t="s">
        <v>3</v>
      </c>
      <c r="AD6" s="10" t="s">
        <v>4</v>
      </c>
      <c r="AF6" s="45"/>
      <c r="AG6" s="46"/>
      <c r="AI6" s="45"/>
      <c r="AJ6" s="46"/>
      <c r="AL6" s="45"/>
      <c r="AM6" s="46"/>
      <c r="AO6" s="45"/>
      <c r="AP6" s="46"/>
      <c r="AR6" s="45"/>
      <c r="AS6" s="46"/>
      <c r="AU6" s="45"/>
      <c r="AV6" s="46"/>
      <c r="AX6" s="45"/>
      <c r="AY6" s="46"/>
      <c r="BA6" s="45"/>
      <c r="BB6" s="46"/>
      <c r="BD6" s="45"/>
      <c r="BE6" s="46"/>
      <c r="BG6" s="45"/>
      <c r="BH6" s="46"/>
    </row>
    <row r="7" spans="2:60" ht="15.75" thickBot="1" x14ac:dyDescent="0.3">
      <c r="B7" s="51"/>
      <c r="C7" s="14"/>
      <c r="E7" s="51"/>
      <c r="F7" s="14"/>
      <c r="H7" s="13"/>
      <c r="I7" s="14"/>
      <c r="K7" s="13"/>
      <c r="L7" s="14"/>
      <c r="N7" s="13"/>
      <c r="O7" s="14"/>
      <c r="Q7" s="13"/>
      <c r="R7" s="14"/>
      <c r="T7" s="13"/>
      <c r="U7" s="14"/>
      <c r="W7" s="13"/>
      <c r="X7" s="14"/>
      <c r="Z7" s="13"/>
      <c r="AA7" s="14"/>
      <c r="AC7" s="13"/>
      <c r="AD7" s="14"/>
      <c r="AF7" s="47"/>
      <c r="AG7" s="48"/>
      <c r="AI7" s="47"/>
      <c r="AJ7" s="48"/>
      <c r="AL7" s="47"/>
      <c r="AM7" s="48"/>
      <c r="AO7" s="47"/>
      <c r="AP7" s="48"/>
      <c r="AR7" s="47"/>
      <c r="AS7" s="48"/>
      <c r="AU7" s="47"/>
      <c r="AV7" s="48"/>
      <c r="AX7" s="47"/>
      <c r="AY7" s="48"/>
      <c r="BA7" s="47"/>
      <c r="BB7" s="48"/>
      <c r="BD7" s="47"/>
      <c r="BE7" s="48"/>
      <c r="BG7" s="47"/>
      <c r="BH7" s="48"/>
    </row>
    <row r="8" spans="2:60" ht="15.75" thickBot="1" x14ac:dyDescent="0.3">
      <c r="B8" s="51"/>
      <c r="C8" s="14"/>
      <c r="E8" s="13"/>
      <c r="F8" s="14"/>
      <c r="H8" s="13"/>
      <c r="I8" s="14"/>
      <c r="K8" s="13"/>
      <c r="L8" s="14"/>
      <c r="N8" s="13"/>
      <c r="O8" s="14"/>
      <c r="Q8" s="13"/>
      <c r="R8" s="14"/>
      <c r="T8" s="13"/>
      <c r="U8" s="14"/>
      <c r="W8" s="13"/>
      <c r="X8" s="14"/>
      <c r="Z8" s="13"/>
      <c r="AA8" s="14"/>
      <c r="AC8" s="13"/>
      <c r="AD8" s="14"/>
      <c r="AF8" s="47"/>
      <c r="AG8" s="48"/>
      <c r="AI8" s="47"/>
      <c r="AJ8" s="48"/>
      <c r="AL8" s="47"/>
      <c r="AM8" s="48"/>
      <c r="AO8" s="47"/>
      <c r="AP8" s="48"/>
      <c r="AR8" s="47"/>
      <c r="AS8" s="48"/>
      <c r="AU8" s="47"/>
      <c r="AV8" s="48"/>
      <c r="AX8" s="47"/>
      <c r="AY8" s="48"/>
      <c r="BA8" s="47"/>
      <c r="BB8" s="48"/>
      <c r="BD8" s="47"/>
      <c r="BE8" s="48"/>
      <c r="BG8" s="47"/>
      <c r="BH8" s="48"/>
    </row>
    <row r="9" spans="2:60" ht="15.75" thickBot="1" x14ac:dyDescent="0.3">
      <c r="B9" s="51"/>
      <c r="C9" s="14"/>
      <c r="E9" s="13"/>
      <c r="F9" s="14"/>
      <c r="H9" s="13"/>
      <c r="I9" s="14"/>
      <c r="K9" s="13"/>
      <c r="L9" s="14"/>
      <c r="N9" s="13"/>
      <c r="O9" s="14"/>
      <c r="Q9" s="13"/>
      <c r="R9" s="14"/>
      <c r="T9" s="13"/>
      <c r="U9" s="14"/>
      <c r="W9" s="13"/>
      <c r="X9" s="14"/>
      <c r="Z9" s="13"/>
      <c r="AA9" s="14"/>
      <c r="AC9" s="13"/>
      <c r="AD9" s="14"/>
      <c r="AF9" s="47"/>
      <c r="AG9" s="48"/>
      <c r="AI9" s="47"/>
      <c r="AJ9" s="48"/>
      <c r="AL9" s="47"/>
      <c r="AM9" s="48"/>
      <c r="AO9" s="47"/>
      <c r="AP9" s="48"/>
      <c r="AR9" s="47"/>
      <c r="AS9" s="48"/>
      <c r="AU9" s="47"/>
      <c r="AV9" s="48"/>
      <c r="AX9" s="47"/>
      <c r="AY9" s="48"/>
      <c r="BA9" s="47"/>
      <c r="BB9" s="48"/>
      <c r="BD9" s="47"/>
      <c r="BE9" s="48"/>
      <c r="BG9" s="47"/>
      <c r="BH9" s="48"/>
    </row>
    <row r="10" spans="2:60" ht="15.75" thickBot="1" x14ac:dyDescent="0.3">
      <c r="B10" s="51"/>
      <c r="C10" s="14"/>
      <c r="E10" s="13"/>
      <c r="F10" s="14"/>
      <c r="H10" s="13"/>
      <c r="I10" s="14"/>
      <c r="K10" s="13"/>
      <c r="L10" s="14"/>
      <c r="N10" s="13"/>
      <c r="O10" s="14"/>
      <c r="Q10" s="13"/>
      <c r="R10" s="14"/>
      <c r="T10" s="13"/>
      <c r="U10" s="14"/>
      <c r="W10" s="13"/>
      <c r="X10" s="14"/>
      <c r="Z10" s="13"/>
      <c r="AA10" s="14"/>
      <c r="AC10" s="13"/>
      <c r="AD10" s="14"/>
      <c r="AF10" s="47"/>
      <c r="AG10" s="48"/>
      <c r="AI10" s="47"/>
      <c r="AJ10" s="48"/>
      <c r="AL10" s="47"/>
      <c r="AM10" s="48"/>
      <c r="AO10" s="47"/>
      <c r="AP10" s="48"/>
      <c r="AR10" s="47"/>
      <c r="AS10" s="48"/>
      <c r="AU10" s="47"/>
      <c r="AV10" s="48"/>
      <c r="AX10" s="47"/>
      <c r="AY10" s="48"/>
      <c r="BA10" s="47"/>
      <c r="BB10" s="48"/>
      <c r="BD10" s="47"/>
      <c r="BE10" s="48"/>
      <c r="BG10" s="47"/>
      <c r="BH10" s="48"/>
    </row>
    <row r="11" spans="2:60" ht="15.75" thickBot="1" x14ac:dyDescent="0.3">
      <c r="B11" s="51"/>
      <c r="C11" s="14"/>
      <c r="E11" s="13"/>
      <c r="F11" s="14"/>
      <c r="H11" s="13"/>
      <c r="I11" s="14"/>
      <c r="K11" s="13"/>
      <c r="L11" s="14"/>
      <c r="N11" s="13"/>
      <c r="O11" s="14"/>
      <c r="Q11" s="13"/>
      <c r="R11" s="14"/>
      <c r="T11" s="13"/>
      <c r="U11" s="14"/>
      <c r="W11" s="13"/>
      <c r="X11" s="14"/>
      <c r="Z11" s="13"/>
      <c r="AA11" s="14"/>
      <c r="AC11" s="13"/>
      <c r="AD11" s="14"/>
      <c r="AF11" s="47"/>
      <c r="AG11" s="48"/>
      <c r="AI11" s="47"/>
      <c r="AJ11" s="48"/>
      <c r="AL11" s="47"/>
      <c r="AM11" s="48"/>
      <c r="AO11" s="47"/>
      <c r="AP11" s="48"/>
      <c r="AR11" s="47"/>
      <c r="AS11" s="48"/>
      <c r="AU11" s="47"/>
      <c r="AV11" s="48"/>
      <c r="AX11" s="47"/>
      <c r="AY11" s="48"/>
      <c r="BA11" s="47"/>
      <c r="BB11" s="48"/>
      <c r="BD11" s="47"/>
      <c r="BE11" s="48"/>
      <c r="BG11" s="47"/>
      <c r="BH11" s="48"/>
    </row>
    <row r="12" spans="2:60" ht="15.75" thickBot="1" x14ac:dyDescent="0.3">
      <c r="B12" s="13"/>
      <c r="C12" s="14"/>
      <c r="E12" s="13"/>
      <c r="F12" s="14"/>
      <c r="H12" s="13"/>
      <c r="I12" s="14"/>
      <c r="K12" s="13"/>
      <c r="L12" s="14"/>
      <c r="N12" s="13"/>
      <c r="O12" s="14"/>
      <c r="Q12" s="13"/>
      <c r="R12" s="14"/>
      <c r="T12" s="13"/>
      <c r="U12" s="14"/>
      <c r="W12" s="13"/>
      <c r="X12" s="14"/>
      <c r="Z12" s="13"/>
      <c r="AA12" s="14"/>
      <c r="AC12" s="13"/>
      <c r="AD12" s="14"/>
      <c r="AF12" s="47"/>
      <c r="AG12" s="48"/>
      <c r="AI12" s="47"/>
      <c r="AJ12" s="48"/>
      <c r="AL12" s="47"/>
      <c r="AM12" s="48"/>
      <c r="AO12" s="47"/>
      <c r="AP12" s="48"/>
      <c r="AR12" s="47"/>
      <c r="AS12" s="48"/>
      <c r="AU12" s="47"/>
      <c r="AV12" s="48"/>
      <c r="AX12" s="47"/>
      <c r="AY12" s="48"/>
      <c r="BA12" s="47"/>
      <c r="BB12" s="48"/>
      <c r="BD12" s="47"/>
      <c r="BE12" s="48"/>
      <c r="BG12" s="47"/>
      <c r="BH12" s="48"/>
    </row>
    <row r="13" spans="2:60" ht="15.75" thickBot="1" x14ac:dyDescent="0.3">
      <c r="B13" s="13"/>
      <c r="C13" s="14"/>
      <c r="E13" s="13"/>
      <c r="F13" s="14"/>
      <c r="H13" s="13"/>
      <c r="I13" s="14"/>
      <c r="K13" s="13"/>
      <c r="L13" s="14"/>
      <c r="N13" s="13"/>
      <c r="O13" s="14"/>
      <c r="Q13" s="13"/>
      <c r="R13" s="14"/>
      <c r="T13" s="13"/>
      <c r="U13" s="14"/>
      <c r="W13" s="13"/>
      <c r="X13" s="14"/>
      <c r="Z13" s="13"/>
      <c r="AA13" s="14"/>
      <c r="AC13" s="13"/>
      <c r="AD13" s="14"/>
      <c r="AF13" s="47"/>
      <c r="AG13" s="48"/>
      <c r="AI13" s="47"/>
      <c r="AJ13" s="48"/>
      <c r="AL13" s="47"/>
      <c r="AM13" s="48"/>
      <c r="AO13" s="47"/>
      <c r="AP13" s="48"/>
      <c r="AR13" s="47"/>
      <c r="AS13" s="48"/>
      <c r="AU13" s="47"/>
      <c r="AV13" s="48"/>
      <c r="AX13" s="47"/>
      <c r="AY13" s="48"/>
      <c r="BA13" s="47"/>
      <c r="BB13" s="48"/>
      <c r="BD13" s="47"/>
      <c r="BE13" s="48"/>
      <c r="BG13" s="47"/>
      <c r="BH13" s="48"/>
    </row>
    <row r="14" spans="2:60" ht="15.75" thickBot="1" x14ac:dyDescent="0.3">
      <c r="B14" s="13"/>
      <c r="C14" s="14"/>
      <c r="E14" s="13"/>
      <c r="F14" s="14"/>
      <c r="H14" s="13"/>
      <c r="I14" s="14"/>
      <c r="K14" s="13"/>
      <c r="L14" s="14"/>
      <c r="N14" s="13"/>
      <c r="O14" s="14"/>
      <c r="Q14" s="13"/>
      <c r="R14" s="14"/>
      <c r="T14" s="13"/>
      <c r="U14" s="14"/>
      <c r="W14" s="13"/>
      <c r="X14" s="14"/>
      <c r="Z14" s="13"/>
      <c r="AA14" s="14"/>
      <c r="AC14" s="13"/>
      <c r="AD14" s="14"/>
      <c r="AF14" s="47"/>
      <c r="AG14" s="48"/>
      <c r="AI14" s="47"/>
      <c r="AJ14" s="48"/>
      <c r="AL14" s="47"/>
      <c r="AM14" s="48"/>
      <c r="AO14" s="47"/>
      <c r="AP14" s="48"/>
      <c r="AR14" s="47"/>
      <c r="AS14" s="48"/>
      <c r="AU14" s="47"/>
      <c r="AV14" s="48"/>
      <c r="AX14" s="47"/>
      <c r="AY14" s="48"/>
      <c r="BA14" s="47"/>
      <c r="BB14" s="48"/>
      <c r="BD14" s="47"/>
      <c r="BE14" s="48"/>
      <c r="BG14" s="47"/>
      <c r="BH14" s="48"/>
    </row>
    <row r="15" spans="2:60" ht="15.75" thickBot="1" x14ac:dyDescent="0.3">
      <c r="B15" s="13"/>
      <c r="C15" s="14"/>
      <c r="E15" s="13"/>
      <c r="F15" s="14"/>
      <c r="H15" s="13"/>
      <c r="I15" s="14"/>
      <c r="K15" s="13"/>
      <c r="L15" s="14"/>
      <c r="N15" s="13"/>
      <c r="O15" s="14"/>
      <c r="Q15" s="13"/>
      <c r="R15" s="14"/>
      <c r="T15" s="13"/>
      <c r="U15" s="14"/>
      <c r="W15" s="13"/>
      <c r="X15" s="14"/>
      <c r="Z15" s="13"/>
      <c r="AA15" s="14"/>
      <c r="AC15" s="13"/>
      <c r="AD15" s="14"/>
      <c r="AF15" s="47"/>
      <c r="AG15" s="48"/>
      <c r="AI15" s="47"/>
      <c r="AJ15" s="48"/>
      <c r="AL15" s="47"/>
      <c r="AM15" s="48"/>
      <c r="AO15" s="47"/>
      <c r="AP15" s="48"/>
      <c r="AR15" s="47"/>
      <c r="AS15" s="48"/>
      <c r="AU15" s="47"/>
      <c r="AV15" s="48"/>
      <c r="AX15" s="47"/>
      <c r="AY15" s="48"/>
      <c r="BA15" s="47"/>
      <c r="BB15" s="48"/>
      <c r="BD15" s="47"/>
      <c r="BE15" s="48"/>
      <c r="BG15" s="47"/>
      <c r="BH15" s="48"/>
    </row>
    <row r="16" spans="2:60" ht="15.75" thickBot="1" x14ac:dyDescent="0.3">
      <c r="B16" s="13"/>
      <c r="C16" s="14"/>
      <c r="E16" s="13"/>
      <c r="F16" s="14"/>
      <c r="H16" s="13"/>
      <c r="I16" s="14"/>
      <c r="K16" s="13"/>
      <c r="L16" s="14"/>
      <c r="N16" s="13"/>
      <c r="O16" s="14"/>
      <c r="Q16" s="13"/>
      <c r="R16" s="14"/>
      <c r="T16" s="13"/>
      <c r="U16" s="14"/>
      <c r="W16" s="13"/>
      <c r="X16" s="14"/>
      <c r="Z16" s="13"/>
      <c r="AA16" s="14"/>
      <c r="AC16" s="13"/>
      <c r="AD16" s="14"/>
      <c r="AF16" s="47"/>
      <c r="AG16" s="48"/>
      <c r="AI16" s="47"/>
      <c r="AJ16" s="48"/>
      <c r="AL16" s="47"/>
      <c r="AM16" s="48"/>
      <c r="AO16" s="47"/>
      <c r="AP16" s="48"/>
      <c r="AR16" s="47"/>
      <c r="AS16" s="48"/>
      <c r="AU16" s="47"/>
      <c r="AV16" s="48"/>
      <c r="AX16" s="47"/>
      <c r="AY16" s="48"/>
      <c r="BA16" s="47"/>
      <c r="BB16" s="48"/>
      <c r="BD16" s="47"/>
      <c r="BE16" s="48"/>
      <c r="BG16" s="47"/>
      <c r="BH16" s="48"/>
    </row>
    <row r="17" spans="2:60" ht="15.75" thickBot="1" x14ac:dyDescent="0.3">
      <c r="B17" s="13"/>
      <c r="C17" s="14"/>
      <c r="E17" s="13"/>
      <c r="F17" s="14"/>
      <c r="H17" s="13"/>
      <c r="I17" s="14"/>
      <c r="K17" s="13"/>
      <c r="L17" s="14"/>
      <c r="N17" s="13"/>
      <c r="O17" s="14"/>
      <c r="Q17" s="13"/>
      <c r="R17" s="14"/>
      <c r="T17" s="13"/>
      <c r="U17" s="14"/>
      <c r="W17" s="13"/>
      <c r="X17" s="14"/>
      <c r="Z17" s="13"/>
      <c r="AA17" s="14"/>
      <c r="AC17" s="13"/>
      <c r="AD17" s="14"/>
      <c r="AF17" s="47"/>
      <c r="AG17" s="48"/>
      <c r="AI17" s="47"/>
      <c r="AJ17" s="48"/>
      <c r="AL17" s="47"/>
      <c r="AM17" s="48"/>
      <c r="AO17" s="47"/>
      <c r="AP17" s="48"/>
      <c r="AR17" s="47"/>
      <c r="AS17" s="48"/>
      <c r="AU17" s="47"/>
      <c r="AV17" s="48"/>
      <c r="AX17" s="47"/>
      <c r="AY17" s="48"/>
      <c r="BA17" s="47"/>
      <c r="BB17" s="48"/>
      <c r="BD17" s="47"/>
      <c r="BE17" s="48"/>
      <c r="BG17" s="47"/>
      <c r="BH17" s="48"/>
    </row>
    <row r="18" spans="2:60" ht="15.75" thickBot="1" x14ac:dyDescent="0.3">
      <c r="B18" s="13"/>
      <c r="C18" s="14"/>
      <c r="E18" s="13"/>
      <c r="F18" s="14"/>
      <c r="H18" s="13"/>
      <c r="I18" s="14"/>
      <c r="K18" s="13"/>
      <c r="L18" s="14"/>
      <c r="N18" s="13"/>
      <c r="O18" s="14"/>
      <c r="Q18" s="13"/>
      <c r="R18" s="14"/>
      <c r="T18" s="13"/>
      <c r="U18" s="14"/>
      <c r="W18" s="13"/>
      <c r="X18" s="14"/>
      <c r="Z18" s="13"/>
      <c r="AA18" s="14"/>
      <c r="AC18" s="13"/>
      <c r="AD18" s="14"/>
      <c r="AF18" s="47"/>
      <c r="AG18" s="48"/>
      <c r="AI18" s="47"/>
      <c r="AJ18" s="48"/>
      <c r="AL18" s="47"/>
      <c r="AM18" s="48"/>
      <c r="AO18" s="47"/>
      <c r="AP18" s="48"/>
      <c r="AR18" s="47"/>
      <c r="AS18" s="48"/>
      <c r="AU18" s="47"/>
      <c r="AV18" s="48"/>
      <c r="AX18" s="47"/>
      <c r="AY18" s="48"/>
      <c r="BA18" s="47"/>
      <c r="BB18" s="48"/>
      <c r="BD18" s="47"/>
      <c r="BE18" s="48"/>
      <c r="BG18" s="47"/>
      <c r="BH18" s="48"/>
    </row>
    <row r="19" spans="2:60" ht="15.75" thickBot="1" x14ac:dyDescent="0.3">
      <c r="B19" s="13"/>
      <c r="C19" s="14"/>
      <c r="E19" s="13"/>
      <c r="F19" s="14"/>
      <c r="H19" s="13"/>
      <c r="I19" s="14"/>
      <c r="K19" s="13"/>
      <c r="L19" s="14"/>
      <c r="N19" s="13"/>
      <c r="O19" s="14"/>
      <c r="Q19" s="13"/>
      <c r="R19" s="14"/>
      <c r="T19" s="13"/>
      <c r="U19" s="14"/>
      <c r="W19" s="13"/>
      <c r="X19" s="14"/>
      <c r="Z19" s="13"/>
      <c r="AA19" s="14"/>
      <c r="AC19" s="13"/>
      <c r="AD19" s="14"/>
      <c r="AF19" s="47"/>
      <c r="AG19" s="48"/>
      <c r="AI19" s="47"/>
      <c r="AJ19" s="48"/>
      <c r="AL19" s="47"/>
      <c r="AM19" s="48"/>
      <c r="AO19" s="47"/>
      <c r="AP19" s="48"/>
      <c r="AR19" s="47"/>
      <c r="AS19" s="48"/>
      <c r="AU19" s="47"/>
      <c r="AV19" s="48"/>
      <c r="AX19" s="47"/>
      <c r="AY19" s="48"/>
      <c r="BA19" s="47"/>
      <c r="BB19" s="48"/>
      <c r="BD19" s="47"/>
      <c r="BE19" s="48"/>
      <c r="BG19" s="47"/>
      <c r="BH19" s="48"/>
    </row>
    <row r="20" spans="2:60" ht="15.75" thickBot="1" x14ac:dyDescent="0.3">
      <c r="B20" s="13"/>
      <c r="C20" s="14"/>
      <c r="E20" s="13"/>
      <c r="F20" s="14"/>
      <c r="H20" s="13"/>
      <c r="I20" s="14"/>
      <c r="K20" s="13"/>
      <c r="L20" s="14"/>
      <c r="N20" s="13"/>
      <c r="O20" s="14"/>
      <c r="Q20" s="13"/>
      <c r="R20" s="14"/>
      <c r="T20" s="13"/>
      <c r="U20" s="14"/>
      <c r="W20" s="13"/>
      <c r="X20" s="14"/>
      <c r="Z20" s="13"/>
      <c r="AA20" s="14"/>
      <c r="AC20" s="13"/>
      <c r="AD20" s="14"/>
      <c r="AF20" s="47"/>
      <c r="AG20" s="48"/>
      <c r="AI20" s="47"/>
      <c r="AJ20" s="48"/>
      <c r="AL20" s="47"/>
      <c r="AM20" s="48"/>
      <c r="AO20" s="47"/>
      <c r="AP20" s="48"/>
      <c r="AR20" s="47"/>
      <c r="AS20" s="48"/>
      <c r="AU20" s="47"/>
      <c r="AV20" s="48"/>
      <c r="AX20" s="47"/>
      <c r="AY20" s="48"/>
      <c r="BA20" s="47"/>
      <c r="BB20" s="48"/>
      <c r="BD20" s="47"/>
      <c r="BE20" s="48"/>
      <c r="BG20" s="47"/>
      <c r="BH20" s="48"/>
    </row>
    <row r="21" spans="2:60" ht="15.75" thickBot="1" x14ac:dyDescent="0.3">
      <c r="B21" s="15"/>
      <c r="C21" s="14"/>
      <c r="E21" s="15"/>
      <c r="F21" s="14"/>
      <c r="H21" s="15"/>
      <c r="I21" s="14"/>
      <c r="K21" s="15"/>
      <c r="L21" s="14"/>
      <c r="N21" s="15"/>
      <c r="O21" s="14"/>
      <c r="Q21" s="15"/>
      <c r="R21" s="14"/>
      <c r="T21" s="15"/>
      <c r="U21" s="14"/>
      <c r="W21" s="15"/>
      <c r="X21" s="14"/>
      <c r="Z21" s="15"/>
      <c r="AA21" s="14"/>
      <c r="AC21" s="15"/>
      <c r="AD21" s="14"/>
      <c r="AF21" s="47"/>
      <c r="AG21" s="48"/>
      <c r="AI21" s="47"/>
      <c r="AJ21" s="48"/>
      <c r="AL21" s="47"/>
      <c r="AM21" s="48"/>
      <c r="AO21" s="47"/>
      <c r="AP21" s="48"/>
      <c r="AR21" s="47"/>
      <c r="AS21" s="48"/>
      <c r="AU21" s="47"/>
      <c r="AV21" s="48"/>
      <c r="AX21" s="47"/>
      <c r="AY21" s="48"/>
      <c r="BA21" s="47"/>
      <c r="BB21" s="48"/>
      <c r="BD21" s="47"/>
      <c r="BE21" s="48"/>
      <c r="BG21" s="47"/>
      <c r="BH21" s="48"/>
    </row>
    <row r="22" spans="2:60" ht="30" customHeight="1" thickBot="1" x14ac:dyDescent="0.3">
      <c r="B22" s="11" t="s">
        <v>9</v>
      </c>
      <c r="C22" s="12">
        <f>SUM(C7:C21)</f>
        <v>0</v>
      </c>
      <c r="E22" s="11" t="str">
        <f>+B22</f>
        <v>TOTAL</v>
      </c>
      <c r="F22" s="12">
        <f>SUM(F7:F21)</f>
        <v>0</v>
      </c>
      <c r="H22" s="11" t="str">
        <f>+E22</f>
        <v>TOTAL</v>
      </c>
      <c r="I22" s="12">
        <f>SUM(I7:I21)</f>
        <v>0</v>
      </c>
      <c r="K22" s="11" t="str">
        <f>+H22</f>
        <v>TOTAL</v>
      </c>
      <c r="L22" s="12">
        <f>SUM(L7:L21)</f>
        <v>0</v>
      </c>
      <c r="N22" s="11" t="str">
        <f>+K22</f>
        <v>TOTAL</v>
      </c>
      <c r="O22" s="12">
        <f>SUM(O7:O21)</f>
        <v>0</v>
      </c>
      <c r="Q22" s="11" t="str">
        <f>+N22</f>
        <v>TOTAL</v>
      </c>
      <c r="R22" s="12">
        <f>SUM(R7:R21)</f>
        <v>0</v>
      </c>
      <c r="T22" s="11" t="str">
        <f>+Q22</f>
        <v>TOTAL</v>
      </c>
      <c r="U22" s="12">
        <f>SUM(U7:U21)</f>
        <v>0</v>
      </c>
      <c r="W22" s="11" t="str">
        <f>+T22</f>
        <v>TOTAL</v>
      </c>
      <c r="X22" s="12">
        <f>SUM(X7:X21)</f>
        <v>0</v>
      </c>
      <c r="Z22" s="11" t="str">
        <f>+W22</f>
        <v>TOTAL</v>
      </c>
      <c r="AA22" s="12">
        <f>SUM(AA7:AA21)</f>
        <v>0</v>
      </c>
      <c r="AC22" s="11" t="str">
        <f>+Z22</f>
        <v>TOTAL</v>
      </c>
      <c r="AD22" s="12">
        <f>SUM(AD7:AD21)</f>
        <v>0</v>
      </c>
      <c r="AF22" s="49"/>
      <c r="AG22" s="50"/>
      <c r="AI22" s="49"/>
      <c r="AJ22" s="50"/>
      <c r="AL22" s="49"/>
      <c r="AM22" s="50"/>
      <c r="AO22" s="49"/>
      <c r="AP22" s="50"/>
      <c r="AR22" s="49"/>
      <c r="AS22" s="50"/>
      <c r="AU22" s="49"/>
      <c r="AV22" s="50"/>
      <c r="AX22" s="49"/>
      <c r="AY22" s="50"/>
      <c r="BA22" s="49"/>
      <c r="BB22" s="50"/>
      <c r="BD22" s="49"/>
      <c r="BE22" s="50"/>
      <c r="BG22" s="49"/>
      <c r="BH22" s="50"/>
    </row>
  </sheetData>
  <sheetProtection password="CF7A" sheet="1"/>
  <protectedRanges>
    <protectedRange sqref="AC7:AD21 AL7:AM21 AO7:AP21 AR7:AS21 AU7:AV21 AX7:AY21 BA7:BB21 BD7:BE21 BG7:BH21" name="Rango10"/>
    <protectedRange sqref="Z7:AA21 AI7:AJ21" name="Rango9"/>
    <protectedRange sqref="W7:X21 AF7:AG21" name="Rango8"/>
    <protectedRange sqref="T7:U21" name="Rango7"/>
    <protectedRange sqref="Q7:R21" name="Rango6"/>
    <protectedRange sqref="N7:O21" name="Rango5"/>
    <protectedRange sqref="K7:L21" name="Rango4"/>
    <protectedRange sqref="H7:I21" name="Rango3"/>
    <protectedRange sqref="E7:F21" name="Rango2"/>
    <protectedRange sqref="B7:C21" name="Rango1"/>
  </protectedRanges>
  <mergeCells count="40"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C3:AD3"/>
    <mergeCell ref="AC4:AD5"/>
    <mergeCell ref="B4:C5"/>
    <mergeCell ref="E4:F5"/>
    <mergeCell ref="H4:I5"/>
    <mergeCell ref="K4:L5"/>
    <mergeCell ref="N4:O5"/>
    <mergeCell ref="Q4:R5"/>
    <mergeCell ref="T4:U5"/>
    <mergeCell ref="W4:X5"/>
    <mergeCell ref="Z4:AA5"/>
    <mergeCell ref="AF3:AG3"/>
    <mergeCell ref="AI3:AJ3"/>
    <mergeCell ref="AL3:AM3"/>
    <mergeCell ref="AF4:AG5"/>
    <mergeCell ref="AI4:AJ5"/>
    <mergeCell ref="AL4:AM5"/>
    <mergeCell ref="AO3:AP3"/>
    <mergeCell ref="AO4:AP5"/>
    <mergeCell ref="AR3:AS3"/>
    <mergeCell ref="AR4:AS5"/>
    <mergeCell ref="AU3:AV3"/>
    <mergeCell ref="AU4:AV5"/>
    <mergeCell ref="BG3:BH3"/>
    <mergeCell ref="BG4:BH5"/>
    <mergeCell ref="AX3:AY3"/>
    <mergeCell ref="AX4:AY5"/>
    <mergeCell ref="BA3:BB3"/>
    <mergeCell ref="BA4:BB5"/>
    <mergeCell ref="BD3:BE3"/>
    <mergeCell ref="BD4:BE5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E15"/>
  <sheetViews>
    <sheetView topLeftCell="A4" zoomScale="130" zoomScaleNormal="130" workbookViewId="0">
      <selection activeCell="C5" sqref="C5:C6"/>
    </sheetView>
  </sheetViews>
  <sheetFormatPr baseColWidth="10" defaultRowHeight="15" x14ac:dyDescent="0.25"/>
  <cols>
    <col min="1" max="1" width="11.42578125" style="29"/>
    <col min="2" max="2" width="42.7109375" style="29" customWidth="1"/>
    <col min="3" max="16384" width="11.42578125" style="29"/>
  </cols>
  <sheetData>
    <row r="4" spans="2:5" ht="15.75" thickBot="1" x14ac:dyDescent="0.3">
      <c r="B4" s="29" t="s">
        <v>6</v>
      </c>
    </row>
    <row r="5" spans="2:5" ht="15.75" thickBot="1" x14ac:dyDescent="0.3">
      <c r="B5" s="30">
        <f>+'NOMBRE DE PRODUCTOS'!C3</f>
        <v>0</v>
      </c>
      <c r="C5" s="31"/>
      <c r="E5" s="29" t="s">
        <v>7</v>
      </c>
    </row>
    <row r="6" spans="2:5" ht="15.75" thickBot="1" x14ac:dyDescent="0.3">
      <c r="B6" s="30">
        <f>+'NOMBRE DE PRODUCTOS'!C4</f>
        <v>0</v>
      </c>
      <c r="C6" s="31"/>
      <c r="E6" s="29" t="s">
        <v>8</v>
      </c>
    </row>
    <row r="7" spans="2:5" ht="15.75" thickBot="1" x14ac:dyDescent="0.3">
      <c r="B7" s="30">
        <f>+'NOMBRE DE PRODUCTOS'!C5</f>
        <v>0</v>
      </c>
      <c r="C7" s="31"/>
    </row>
    <row r="8" spans="2:5" ht="15.75" thickBot="1" x14ac:dyDescent="0.3">
      <c r="B8" s="30">
        <f>+'NOMBRE DE PRODUCTOS'!C6</f>
        <v>0</v>
      </c>
      <c r="C8" s="31"/>
    </row>
    <row r="9" spans="2:5" ht="15.75" thickBot="1" x14ac:dyDescent="0.3">
      <c r="B9" s="30">
        <f>+'NOMBRE DE PRODUCTOS'!C7</f>
        <v>0</v>
      </c>
      <c r="C9" s="31"/>
    </row>
    <row r="10" spans="2:5" ht="15.75" thickBot="1" x14ac:dyDescent="0.3">
      <c r="B10" s="30">
        <f>+'NOMBRE DE PRODUCTOS'!C8</f>
        <v>0</v>
      </c>
      <c r="C10" s="31"/>
    </row>
    <row r="11" spans="2:5" ht="15.75" thickBot="1" x14ac:dyDescent="0.3">
      <c r="B11" s="30">
        <f>+'NOMBRE DE PRODUCTOS'!C9</f>
        <v>0</v>
      </c>
      <c r="C11" s="31"/>
    </row>
    <row r="12" spans="2:5" ht="15.75" thickBot="1" x14ac:dyDescent="0.3">
      <c r="B12" s="30">
        <f>+'NOMBRE DE PRODUCTOS'!C10</f>
        <v>0</v>
      </c>
      <c r="C12" s="31"/>
    </row>
    <row r="13" spans="2:5" ht="15.75" thickBot="1" x14ac:dyDescent="0.3">
      <c r="B13" s="30">
        <f>+'NOMBRE DE PRODUCTOS'!C11</f>
        <v>0</v>
      </c>
      <c r="C13" s="31"/>
    </row>
    <row r="14" spans="2:5" ht="15.75" thickBot="1" x14ac:dyDescent="0.3">
      <c r="B14" s="42">
        <f>+'NOMBRE DE PRODUCTOS'!C12</f>
        <v>0</v>
      </c>
      <c r="C14" s="31"/>
    </row>
    <row r="15" spans="2:5" x14ac:dyDescent="0.25">
      <c r="B15" s="29" t="s">
        <v>9</v>
      </c>
      <c r="C15" s="32">
        <f>SUM(C5:C14)</f>
        <v>0</v>
      </c>
    </row>
  </sheetData>
  <sheetProtection password="CF7A" sheet="1"/>
  <protectedRanges>
    <protectedRange sqref="C5:C14" name="Rango2"/>
    <protectedRange sqref="C5:C14" name="Rango1"/>
  </protectedRanges>
  <dataConsolidate/>
  <conditionalFormatting sqref="C15">
    <cfRule type="cellIs" dxfId="8" priority="1" stopIfTrue="1" operator="greaterThan">
      <formula>1</formula>
    </cfRule>
    <cfRule type="cellIs" dxfId="7" priority="2" stopIfTrue="1" operator="lessThan">
      <formula>1</formula>
    </cfRule>
    <cfRule type="cellIs" dxfId="6" priority="3" stopIfTrue="1" operator="greaterThan">
      <formula>1</formula>
    </cfRule>
    <cfRule type="cellIs" dxfId="5" priority="4" stopIfTrue="1" operator="greaterThan">
      <formula>1</formula>
    </cfRule>
    <cfRule type="cellIs" dxfId="4" priority="5" stopIfTrue="1" operator="equal">
      <formula>1</formula>
    </cfRule>
    <cfRule type="cellIs" dxfId="3" priority="6" stopIfTrue="1" operator="equal">
      <formula>100</formula>
    </cfRule>
  </conditionalFormatting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5:D15"/>
  <sheetViews>
    <sheetView topLeftCell="A4" zoomScale="140" zoomScaleNormal="140" workbookViewId="0">
      <selection activeCell="D6" sqref="D6:D7"/>
    </sheetView>
  </sheetViews>
  <sheetFormatPr baseColWidth="10" defaultRowHeight="15" x14ac:dyDescent="0.25"/>
  <cols>
    <col min="1" max="2" width="11.42578125" style="34"/>
    <col min="3" max="3" width="34" style="34" customWidth="1"/>
    <col min="4" max="4" width="11.5703125" style="34" bestFit="1" customWidth="1"/>
    <col min="5" max="16384" width="11.42578125" style="34"/>
  </cols>
  <sheetData>
    <row r="5" spans="3:4" ht="15.75" thickBot="1" x14ac:dyDescent="0.3">
      <c r="C5" s="34" t="s">
        <v>10</v>
      </c>
    </row>
    <row r="6" spans="3:4" ht="15.75" thickBot="1" x14ac:dyDescent="0.3">
      <c r="C6" s="30">
        <f>+PARTICIPACIÓN!B5</f>
        <v>0</v>
      </c>
      <c r="D6" s="35"/>
    </row>
    <row r="7" spans="3:4" ht="15.75" thickBot="1" x14ac:dyDescent="0.3">
      <c r="C7" s="30">
        <f>+PARTICIPACIÓN!B6</f>
        <v>0</v>
      </c>
      <c r="D7" s="35"/>
    </row>
    <row r="8" spans="3:4" ht="15.75" thickBot="1" x14ac:dyDescent="0.3">
      <c r="C8" s="30">
        <f>+PARTICIPACIÓN!B7</f>
        <v>0</v>
      </c>
      <c r="D8" s="35"/>
    </row>
    <row r="9" spans="3:4" ht="15.75" thickBot="1" x14ac:dyDescent="0.3">
      <c r="C9" s="30">
        <f>+PARTICIPACIÓN!B8</f>
        <v>0</v>
      </c>
      <c r="D9" s="35"/>
    </row>
    <row r="10" spans="3:4" ht="15.75" thickBot="1" x14ac:dyDescent="0.3">
      <c r="C10" s="30">
        <f>+PARTICIPACIÓN!B9</f>
        <v>0</v>
      </c>
      <c r="D10" s="35"/>
    </row>
    <row r="11" spans="3:4" ht="15.75" thickBot="1" x14ac:dyDescent="0.3">
      <c r="C11" s="30">
        <f>+PARTICIPACIÓN!B10</f>
        <v>0</v>
      </c>
      <c r="D11" s="35"/>
    </row>
    <row r="12" spans="3:4" ht="15.75" thickBot="1" x14ac:dyDescent="0.3">
      <c r="C12" s="30">
        <f>+PARTICIPACIÓN!B11</f>
        <v>0</v>
      </c>
      <c r="D12" s="35"/>
    </row>
    <row r="13" spans="3:4" ht="15.75" thickBot="1" x14ac:dyDescent="0.3">
      <c r="C13" s="30">
        <f>+PARTICIPACIÓN!B12</f>
        <v>0</v>
      </c>
      <c r="D13" s="35"/>
    </row>
    <row r="14" spans="3:4" ht="15.75" thickBot="1" x14ac:dyDescent="0.3">
      <c r="C14" s="30">
        <f>+PARTICIPACIÓN!B13</f>
        <v>0</v>
      </c>
      <c r="D14" s="35"/>
    </row>
    <row r="15" spans="3:4" x14ac:dyDescent="0.25">
      <c r="C15" s="30">
        <f>+PARTICIPACIÓN!B14</f>
        <v>0</v>
      </c>
      <c r="D15" s="35"/>
    </row>
  </sheetData>
  <protectedRanges>
    <protectedRange sqref="D6:D15" name="Rango2"/>
    <protectedRange sqref="D6:D15" name="Rango1"/>
  </protectedRange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G13"/>
  <sheetViews>
    <sheetView zoomScale="160" zoomScaleNormal="160" workbookViewId="0">
      <selection activeCell="F4" sqref="F4"/>
    </sheetView>
  </sheetViews>
  <sheetFormatPr baseColWidth="10" defaultRowHeight="15" x14ac:dyDescent="0.25"/>
  <cols>
    <col min="1" max="2" width="11.42578125" style="33"/>
    <col min="3" max="3" width="26.5703125" style="33" bestFit="1" customWidth="1"/>
    <col min="4" max="4" width="4.5703125" style="33" hidden="1" customWidth="1"/>
    <col min="5" max="5" width="6.5703125" style="33" hidden="1" customWidth="1"/>
    <col min="6" max="6" width="13.28515625" style="33" bestFit="1" customWidth="1"/>
    <col min="7" max="7" width="10.140625" style="33" bestFit="1" customWidth="1"/>
    <col min="8" max="16384" width="11.42578125" style="33"/>
  </cols>
  <sheetData>
    <row r="2" spans="3:7" x14ac:dyDescent="0.25">
      <c r="C2" s="39" t="e">
        <f>+'COSTOS FIJOS'!C21/((('PRECIO DE VENTA'!D6-'COSTOS VARIABLES'!C22)*(PARTICIPACIÓN!C5))+(('PRECIO DE VENTA'!D7-'COSTOS VARIABLES'!F22)*(PARTICIPACIÓN!C6))+(('PRECIO DE VENTA'!D8-'COSTOS VARIABLES'!I22)*(PARTICIPACIÓN!C7))+(('PRECIO DE VENTA'!D9-'COSTOS VARIABLES'!L22)*(PARTICIPACIÓN!C8))+(('PRECIO DE VENTA'!D10-'COSTOS VARIABLES'!O22)*(PARTICIPACIÓN!C9))+(('PRECIO DE VENTA'!D11-'COSTOS VARIABLES'!R22)*(PARTICIPACIÓN!C10))+(('PRECIO DE VENTA'!D12-'COSTOS VARIABLES'!U22)*(PARTICIPACIÓN!C11))+(('PRECIO DE VENTA'!D13-'COSTOS VARIABLES'!X22)*(PARTICIPACIÓN!C12))+(('PRECIO DE VENTA'!D14-'COSTOS VARIABLES'!AA22)*(PARTICIPACIÓN!C13))+(('PRECIO DE VENTA'!D15-'COSTOS VARIABLES'!AD22)*(PARTICIPACIÓN!C14)))</f>
        <v>#DIV/0!</v>
      </c>
    </row>
    <row r="3" spans="3:7" ht="15.75" thickBot="1" x14ac:dyDescent="0.3">
      <c r="C3" s="33" t="s">
        <v>26</v>
      </c>
    </row>
    <row r="4" spans="3:7" ht="24" thickBot="1" x14ac:dyDescent="0.4">
      <c r="C4" s="30">
        <f>+'PRECIO DE VENTA'!C6</f>
        <v>0</v>
      </c>
      <c r="D4" s="52">
        <f>+PARTICIPACIÓN!C5</f>
        <v>0</v>
      </c>
      <c r="E4" s="40" t="e">
        <f>+$C$2*D4</f>
        <v>#DIV/0!</v>
      </c>
      <c r="F4" s="41" t="e">
        <f t="shared" ref="F4:F13" si="0">ROUNDUP(E4,0)</f>
        <v>#DIV/0!</v>
      </c>
      <c r="G4" s="33" t="s">
        <v>25</v>
      </c>
    </row>
    <row r="5" spans="3:7" ht="24" thickBot="1" x14ac:dyDescent="0.4">
      <c r="C5" s="30">
        <f>+'PRECIO DE VENTA'!C7</f>
        <v>0</v>
      </c>
      <c r="D5" s="52">
        <f>+PARTICIPACIÓN!C6</f>
        <v>0</v>
      </c>
      <c r="E5" s="40" t="e">
        <f t="shared" ref="E5:E13" si="1">+$C$2*D5</f>
        <v>#DIV/0!</v>
      </c>
      <c r="F5" s="41" t="e">
        <f t="shared" si="0"/>
        <v>#DIV/0!</v>
      </c>
      <c r="G5" s="33" t="s">
        <v>25</v>
      </c>
    </row>
    <row r="6" spans="3:7" ht="24" thickBot="1" x14ac:dyDescent="0.4">
      <c r="C6" s="30">
        <f>+'PRECIO DE VENTA'!C8</f>
        <v>0</v>
      </c>
      <c r="D6" s="52">
        <f>+PARTICIPACIÓN!C7</f>
        <v>0</v>
      </c>
      <c r="E6" s="40" t="e">
        <f t="shared" si="1"/>
        <v>#DIV/0!</v>
      </c>
      <c r="F6" s="41" t="e">
        <f t="shared" si="0"/>
        <v>#DIV/0!</v>
      </c>
      <c r="G6" s="33" t="s">
        <v>25</v>
      </c>
    </row>
    <row r="7" spans="3:7" ht="24" thickBot="1" x14ac:dyDescent="0.4">
      <c r="C7" s="30">
        <f>+'PRECIO DE VENTA'!C9</f>
        <v>0</v>
      </c>
      <c r="D7" s="52">
        <f>+PARTICIPACIÓN!C8</f>
        <v>0</v>
      </c>
      <c r="E7" s="40" t="e">
        <f t="shared" si="1"/>
        <v>#DIV/0!</v>
      </c>
      <c r="F7" s="41" t="e">
        <f t="shared" si="0"/>
        <v>#DIV/0!</v>
      </c>
      <c r="G7" s="33" t="s">
        <v>25</v>
      </c>
    </row>
    <row r="8" spans="3:7" ht="24" thickBot="1" x14ac:dyDescent="0.4">
      <c r="C8" s="30">
        <f>+'PRECIO DE VENTA'!C10</f>
        <v>0</v>
      </c>
      <c r="D8" s="52">
        <f>+PARTICIPACIÓN!C9</f>
        <v>0</v>
      </c>
      <c r="E8" s="40" t="e">
        <f t="shared" si="1"/>
        <v>#DIV/0!</v>
      </c>
      <c r="F8" s="41" t="e">
        <f t="shared" si="0"/>
        <v>#DIV/0!</v>
      </c>
      <c r="G8" s="33" t="s">
        <v>25</v>
      </c>
    </row>
    <row r="9" spans="3:7" ht="24" thickBot="1" x14ac:dyDescent="0.4">
      <c r="C9" s="30">
        <f>+'PRECIO DE VENTA'!C11</f>
        <v>0</v>
      </c>
      <c r="D9" s="52">
        <f>+PARTICIPACIÓN!C10</f>
        <v>0</v>
      </c>
      <c r="E9" s="40" t="e">
        <f>+$C$2*D9</f>
        <v>#DIV/0!</v>
      </c>
      <c r="F9" s="41" t="e">
        <f t="shared" si="0"/>
        <v>#DIV/0!</v>
      </c>
      <c r="G9" s="33" t="s">
        <v>25</v>
      </c>
    </row>
    <row r="10" spans="3:7" ht="24" thickBot="1" x14ac:dyDescent="0.4">
      <c r="C10" s="30">
        <f>+'PRECIO DE VENTA'!C12</f>
        <v>0</v>
      </c>
      <c r="D10" s="52">
        <f>+PARTICIPACIÓN!C11</f>
        <v>0</v>
      </c>
      <c r="E10" s="40" t="e">
        <f t="shared" si="1"/>
        <v>#DIV/0!</v>
      </c>
      <c r="F10" s="41" t="e">
        <f t="shared" si="0"/>
        <v>#DIV/0!</v>
      </c>
      <c r="G10" s="33" t="s">
        <v>25</v>
      </c>
    </row>
    <row r="11" spans="3:7" ht="24" thickBot="1" x14ac:dyDescent="0.4">
      <c r="C11" s="30">
        <f>+'PRECIO DE VENTA'!C13</f>
        <v>0</v>
      </c>
      <c r="D11" s="52">
        <f>+PARTICIPACIÓN!C12</f>
        <v>0</v>
      </c>
      <c r="E11" s="40" t="e">
        <f t="shared" si="1"/>
        <v>#DIV/0!</v>
      </c>
      <c r="F11" s="41" t="e">
        <f t="shared" si="0"/>
        <v>#DIV/0!</v>
      </c>
      <c r="G11" s="33" t="s">
        <v>25</v>
      </c>
    </row>
    <row r="12" spans="3:7" ht="24" thickBot="1" x14ac:dyDescent="0.4">
      <c r="C12" s="30">
        <f>+'PRECIO DE VENTA'!C14</f>
        <v>0</v>
      </c>
      <c r="D12" s="52">
        <f>+PARTICIPACIÓN!C13</f>
        <v>0</v>
      </c>
      <c r="E12" s="40" t="e">
        <f t="shared" si="1"/>
        <v>#DIV/0!</v>
      </c>
      <c r="F12" s="41" t="e">
        <f t="shared" si="0"/>
        <v>#DIV/0!</v>
      </c>
      <c r="G12" s="33" t="s">
        <v>25</v>
      </c>
    </row>
    <row r="13" spans="3:7" ht="23.25" x14ac:dyDescent="0.35">
      <c r="C13" s="30">
        <f>+'PRECIO DE VENTA'!C15</f>
        <v>0</v>
      </c>
      <c r="D13" s="52">
        <f>+PARTICIPACIÓN!C14</f>
        <v>0</v>
      </c>
      <c r="E13" s="40" t="e">
        <f t="shared" si="1"/>
        <v>#DIV/0!</v>
      </c>
      <c r="F13" s="41" t="e">
        <f t="shared" si="0"/>
        <v>#DIV/0!</v>
      </c>
      <c r="G13" s="33" t="s">
        <v>25</v>
      </c>
    </row>
  </sheetData>
  <sheetProtection password="CF7A" sheet="1"/>
  <protectedRanges>
    <protectedRange sqref="D4:D13" name="Rango1"/>
  </protectedRanges>
  <conditionalFormatting sqref="C4:C13">
    <cfRule type="cellIs" dxfId="2" priority="11" stopIfTrue="1" operator="equal">
      <formula>0</formula>
    </cfRule>
    <cfRule type="colorScale" priority="12">
      <colorScale>
        <cfvo type="num" val="0"/>
        <cfvo type="max"/>
        <color theme="0"/>
        <color theme="0"/>
      </colorScale>
    </cfRule>
  </conditionalFormatting>
  <conditionalFormatting sqref="F4:F13">
    <cfRule type="cellIs" dxfId="1" priority="8" stopIfTrue="1" operator="equal">
      <formula>0</formula>
    </cfRule>
    <cfRule type="colorScale" priority="9">
      <colorScale>
        <cfvo type="num" val="0"/>
        <cfvo type="max"/>
        <color theme="0"/>
        <color theme="0"/>
      </colorScale>
    </cfRule>
    <cfRule type="colorScale" priority="10">
      <colorScale>
        <cfvo type="num" val="0"/>
        <cfvo type="max"/>
        <color theme="0"/>
        <color rgb="FFFFEF9C"/>
      </colorScale>
    </cfRule>
  </conditionalFormatting>
  <conditionalFormatting sqref="G4:G13">
    <cfRule type="containsText" dxfId="0" priority="6" stopIfTrue="1" operator="containsText" text="UNIDADES">
      <formula>NOT(ISERROR(SEARCH("UNIDADES",G4)))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NOMBRE DE PRODUCTOS</vt:lpstr>
      <vt:lpstr>COSTOS FIJOS</vt:lpstr>
      <vt:lpstr>COSTOS VARIABLES</vt:lpstr>
      <vt:lpstr>PARTICIPACIÓN</vt:lpstr>
      <vt:lpstr>PRECIO DE VENTA</vt:lpstr>
      <vt:lpstr>PUNTO DE EQUILIBRIO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Cortes</dc:creator>
  <cp:lastModifiedBy>ALEXANDER CORTES</cp:lastModifiedBy>
  <dcterms:created xsi:type="dcterms:W3CDTF">2008-08-15T22:47:21Z</dcterms:created>
  <dcterms:modified xsi:type="dcterms:W3CDTF">2025-02-14T22:14:21Z</dcterms:modified>
</cp:coreProperties>
</file>