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4"/>
  <workbookPr hidePivotFieldList="1" defaultThemeVersion="166925"/>
  <mc:AlternateContent xmlns:mc="http://schemas.openxmlformats.org/markup-compatibility/2006">
    <mc:Choice Requires="x15">
      <x15ac:absPath xmlns:x15ac="http://schemas.microsoft.com/office/spreadsheetml/2010/11/ac" url="C:\Users\Usuario\Documents\universidad actual febrero 2025\Documents\ORTODONCIA\TESIS\TESIS ACTUAL 2024\RESULTADOS REAL\"/>
    </mc:Choice>
  </mc:AlternateContent>
  <xr:revisionPtr revIDLastSave="0" documentId="13_ncr:1_{CC84388D-462B-4931-91D5-468890511847}" xr6:coauthVersionLast="47" xr6:coauthVersionMax="47" xr10:uidLastSave="{00000000-0000-0000-0000-000000000000}"/>
  <bookViews>
    <workbookView xWindow="-120" yWindow="-120" windowWidth="24240" windowHeight="13140" activeTab="5" xr2:uid="{80ADABA5-886C-42C2-9206-47A9AA4E12A8}"/>
  </bookViews>
  <sheets>
    <sheet name="C1" sheetId="1" r:id="rId1"/>
    <sheet name="C2" sheetId="2" r:id="rId2"/>
    <sheet name="C3" sheetId="3" r:id="rId3"/>
    <sheet name="C4" sheetId="4" r:id="rId4"/>
    <sheet name="TODOS" sheetId="5" r:id="rId5"/>
    <sheet name="GRÁFICAS" sheetId="6" r:id="rId6"/>
  </sheet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D2" authorId="0" shapeId="0" xr:uid="{92F51A60-FDF4-4008-8C17-B8198684AB78}">
      <text>
        <r>
          <rPr>
            <b/>
            <sz val="9"/>
            <color indexed="81"/>
            <rFont val="Tahoma"/>
            <family val="2"/>
          </rPr>
          <t>Usuario:</t>
        </r>
        <r>
          <rPr>
            <sz val="9"/>
            <color indexed="81"/>
            <rFont val="Tahoma"/>
            <family val="2"/>
          </rPr>
          <t xml:space="preserve">
IMPLANTE : DEFORMACION
pero en general entre los conjuntos c1 , c2, c3, c4 NO  PRESENTA MAYOR DEFORMACION
IMPLANTE ESFUERZO 
entre c1  y c2 presenta mayor esfuerzo c2  si existe una diferencia significativa entre los dos 
entre c3 y c4 presenta mayor esfuerzo c3 
pero en general entre los conjuntos c1 , c2, c3,c4  el c2 presenta un mayor esfuerzo en relacion a los demas</t>
        </r>
      </text>
    </comment>
    <comment ref="D3" authorId="0" shapeId="0" xr:uid="{4332FFC7-EBD0-4F6C-90A0-5594C81C6A14}">
      <text>
        <r>
          <rPr>
            <b/>
            <sz val="9"/>
            <color indexed="81"/>
            <rFont val="Tahoma"/>
            <family val="2"/>
          </rPr>
          <t>Usuario:</t>
        </r>
        <r>
          <rPr>
            <sz val="9"/>
            <color indexed="81"/>
            <rFont val="Tahoma"/>
            <family val="2"/>
          </rPr>
          <t xml:space="preserve">
LIGADURA IMPLANTE DEFORMACION :
ENRE C1 Y C2  , C2 PRESENTA DEFORMACION MAYOR BASANTE SIGNIFICATIVA ESTO SE DEBE AL CAMBIO DE LA GEOMETRIA DEL IMPLANTE 
ENTRE C2 Y C3  NO HAY UNA DIFERENCIA SIGNIFICATIVA ENTRE DEFOMRACIONO 
no vale la pena no hay diferencia 
ENTRE LOS CONJUNTOS C1 , C2 , C3, C4 , EL CONJUNTO C2 PRESENTA UNA DEFORMACION MAYOR BASTANTE SIGNIFICATIVA 
LIGADURA IMPLANTE ESFERZOS :
ENTRE C1 Y C2 : C2 PRESENTA MAYOR ESFUERZO 
ENTRE C3 Y C4 : C4 PRESENTE MAYOR ESFUERZO
ENTRE LOS CONJUNTOS C1 , C2, C3,C4 EN QUE PRESENTA MAYOR ESFUERZO ES  C2 CON DIFERENCIA SIGNIFICATIVA 
hay unadiferencia mayor o menor no significativa por que n hay estadistica </t>
        </r>
      </text>
    </comment>
    <comment ref="D4" authorId="0" shapeId="0" xr:uid="{3B664D4B-1B7D-43C7-AD68-8458C04795C9}">
      <text>
        <r>
          <rPr>
            <b/>
            <sz val="9"/>
            <color indexed="81"/>
            <rFont val="Tahoma"/>
            <family val="2"/>
          </rPr>
          <t>Usuario:</t>
        </r>
        <r>
          <rPr>
            <sz val="9"/>
            <color indexed="81"/>
            <rFont val="Tahoma"/>
            <family val="2"/>
          </rPr>
          <t xml:space="preserve">
TUBO DEFORMACION :ENTRE C1 Y C2 NO HAY DIFERENCIA SIGNIFICATIVA 
ENTRE C3 Y C4  NO HAY DIFERENCIA SIGNIFICATIVA 
ENTRE C1 , C2 , C3, C4 SI HAY DIFERENCIA POR GRUPOS EN DONDE C1 Y C2  PRESENTAN MAYORES DEFORMACION EN COMPARACION  C3 Y C4 , ESTO VARIA POR LA UNICACION DEL DAT SI ES HORIZONTAL Y VERTICAL 
TUBO ESFUERZO 
ENTRE C1 Y C2 NO HAY DIFERENCIA SIGNIFICATIVA ENTE ESTOS 
ENTRE C3 Y C4 NO HAY DIFERENCIA SIGNIFICATIVA ENTRE ESTOS
LA RELACION DE TODOS LOS CONJUNTOS C1 , C2, C3, C4 SE OBSERVA UNA DIFERENCIA SIGNIFICATIVA ENTRE LOS GRUPOS C1 Y C2 PRESENTANDO MAYOR ESFUERZOS EN RELACION ENTRE C3 C4 </t>
        </r>
      </text>
    </comment>
    <comment ref="D5" authorId="0" shapeId="0" xr:uid="{A0A39065-7718-4DBB-A26A-70FDDE99BD54}">
      <text>
        <r>
          <rPr>
            <b/>
            <sz val="9"/>
            <color indexed="81"/>
            <rFont val="Tahoma"/>
            <family val="2"/>
          </rPr>
          <t>Usuario:</t>
        </r>
        <r>
          <rPr>
            <sz val="9"/>
            <color indexed="81"/>
            <rFont val="Tahoma"/>
            <family val="2"/>
          </rPr>
          <t xml:space="preserve">
LIGADURA TUBO DEFORMACION 
ENTRE LOS CONJUNTOS C1 Y C2 NO HAY DIFERENCIAS SIGNIFICATIVAS 
ENTRE C3 Y C4 NO HAY DIFERENCIAS SIGNIFICATICAS 
EN RELACION DE LOS CONJUNTOS C1 , C2, C3,C4 LOS CONJUNTOS C1 Y C2 PRESENTAN MAYOR DIFERENCIA SIGNIFICATIVA EN REALCION A C3 Y C4 ESTO ES DEBIDO A LA POSICION DEL DAT 
LIGADURA TUBO ESFUERZO 
ENTRE LOS CONJUNTOS C1 Y C2 EL C2 TIENE MAYOR ESFUERZO EN RELACION A C1 
ENTRE C3 Y C4 , EL C4 TIENE MAYOR ESFUERZO EN COMPARACION A C3 
Y SI SE RELACIONAN TODOS LOS CONJUNTOS SE OBSERVA QUE HAY UNA DIFERENCIA SIGNIFICATIVA MAYOR EN C2 EN RELACION A C1 , C3 , C4 </t>
        </r>
      </text>
    </comment>
    <comment ref="D6" authorId="0" shapeId="0" xr:uid="{2B687A4F-9CAC-4DE5-B098-ABDDA5B060FD}">
      <text>
        <r>
          <rPr>
            <b/>
            <sz val="9"/>
            <color indexed="81"/>
            <rFont val="Tahoma"/>
            <family val="2"/>
          </rPr>
          <t>Usuario:</t>
        </r>
        <r>
          <rPr>
            <sz val="9"/>
            <color indexed="81"/>
            <rFont val="Tahoma"/>
            <family val="2"/>
          </rPr>
          <t xml:space="preserve">
HUESO CORTICAL DEFORMACION
ENTRE C1 Y C2 SE OBSERVA UNA DIFERENCIA PRESENTANDO C2 LA MAYOR DEFORMACION EN COMPARACION A C1 
ENTRE C3 Y C4 HAY MAYOR DEFORMACION EN C3 EN COMPARACION A C4 
ENTRE TODOS LOS CONJUNTOS C1 , C2, C3, C4 , SE OBSERVA UNA MAYOR DEFORMACION ENTRE LOS GRUPOS C3 Y C4 LA DIFERENCIA ES BASTANTE SIGNIFICATIVA 
CORTICALL ESFUERZO 
ENTRE C1 Y C2 , C1 PRESENTA UN MAYOR ESFUERZO RN COMPARACION A C2 
ENTRE C3 Y C4 , C3 ORESENTA MAYO ESFUERZO EN COMPARAION A C4 
ENTRE TODOS LOS GRUPOS C1, C2,C3,C4 , LOS GRUPOS C3 Y C4 PRESENTAN MAYOR ESFUERZO EN EL CORTICAL EN RELACION A C1 C2</t>
        </r>
      </text>
    </comment>
    <comment ref="D7" authorId="0" shapeId="0" xr:uid="{333FAEFA-3703-4610-9562-36E5D48F197D}">
      <text>
        <r>
          <rPr>
            <b/>
            <sz val="9"/>
            <color indexed="81"/>
            <rFont val="Tahoma"/>
            <family val="2"/>
          </rPr>
          <t xml:space="preserve">UsuarIO
HUESO TRABECULAR DEFORMACION 
ENTRE LOS GRUPOS C1 Y C2 EL C1 PRESENTA MAYOR DEFORMACION 
ENTRE LOS GRUPOS C3, C4 , C3 PRESENTA MAYOR DEFORMACION 
ENTRE TODOS LOS GRUPOS C1, C2 , C3, C4 , EL QUE PRESENTA MAYOR DEFORMACION EN EL GRUPO  C3 
HUESO TRABECULAR ESFUERZO 
ENTRE C1 Y C2 NO HAY DIFERENCIAS SIGNIFICATICAS EN RELACION AL ESFUERZO 
ENTRE C3 Y C4 , EL C3 PRESENTA YNA MAYOR DEFORMACION 
EN RELACION A TODOS LOS GRUPOS C1, C2, C3, C4 
PRESENTA MAYOR DEFORMACION LOS GRUPOS C3 Y C4 SIENDO EL C3 EL DE MAYOR DEFORMAICON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5" authorId="0" shapeId="0" xr:uid="{C82F2549-B7C6-43A3-B935-0914B026954B}">
      <text>
        <r>
          <rPr>
            <b/>
            <sz val="9"/>
            <color indexed="81"/>
            <rFont val="Tahoma"/>
            <family val="2"/>
          </rPr>
          <t>Usuario:</t>
        </r>
        <r>
          <rPr>
            <sz val="9"/>
            <color indexed="81"/>
            <rFont val="Tahoma"/>
            <family val="2"/>
          </rPr>
          <t xml:space="preserve">
LA PRIMERA GRAFICA MUESRA RESULTADOS PARA TODOS LOS CONJUNTOS TENIENDO COMO BASE EL IMPLANTE , LIGADURA , TUBO, LIGADURA AL TUBO , SE REALIZO POR SEPARADO PARA APRECIAR BIEN EL COMPORTAMIENTO </t>
        </r>
      </text>
    </comment>
    <comment ref="M38" authorId="0" shapeId="0" xr:uid="{816D66D6-7098-44D8-AF1E-94CD2AEB3A0E}">
      <text>
        <r>
          <rPr>
            <b/>
            <sz val="9"/>
            <color indexed="81"/>
            <rFont val="Tahoma"/>
            <family val="2"/>
          </rPr>
          <t>Usuario:</t>
        </r>
        <r>
          <rPr>
            <sz val="9"/>
            <color indexed="81"/>
            <rFont val="Tahoma"/>
            <family val="2"/>
          </rPr>
          <t xml:space="preserve">
AQUÍ SE PUEDE VER COMO SE COMPORTA EL HUESO CORTICAL Y TRABECULAR COMPARANTO SIMULANDO AL MISMO TIEMPO LOS 4 CONJUNTOS 
PARA LA DEFORMACION ENTRE HUESO CORTICAL  Y TRABECULAR EL QUE MAS SE DEFORMO ES EL CORTICAL PARA EL CONJUNTO 3 
Y COMPARADOS LOS 4 CONJUNTOS EL QUE MAS GENERO DESFORMACION FUE EL C3 , LO MISMO QUE EN  LOS ESFUERZO </t>
        </r>
      </text>
    </comment>
    <comment ref="M69" authorId="0" shapeId="0" xr:uid="{A31BE6B0-FBEA-41D2-8671-DBECDF534D0E}">
      <text>
        <r>
          <rPr>
            <b/>
            <sz val="9"/>
            <color indexed="81"/>
            <rFont val="Tahoma"/>
            <family val="2"/>
          </rPr>
          <t>Usuario:</t>
        </r>
        <r>
          <rPr>
            <sz val="9"/>
            <color indexed="81"/>
            <rFont val="Tahoma"/>
            <family val="2"/>
          </rPr>
          <t xml:space="preserve">
COMPARACION DE PARES C1 Y C2 
C1 MULTIPLES EN SENTIDO VERTICAL C2 2 PERFORACINES EN SENTIDO VERTCIAL    - C2 DOS PERFORACINES VERTICAL 
</t>
        </r>
        <r>
          <rPr>
            <b/>
            <sz val="9"/>
            <color indexed="81"/>
            <rFont val="Tahoma"/>
            <family val="2"/>
          </rPr>
          <t>EL NARANJA C2</t>
        </r>
        <r>
          <rPr>
            <sz val="9"/>
            <color indexed="81"/>
            <rFont val="Tahoma"/>
            <family val="2"/>
          </rPr>
          <t xml:space="preserve"> TUVO UN COMPARTAMIENTO MAYOR EN LA LIGADURA DEL IMPLANTE Y SE DEBE AL CAMBIO DEL LA FORMA DEL TAMAÑO DE LA ZONA DONDE SE HIZO LA UNION DE L ALIGADURA CON EL IMPLANTE POR EL </t>
        </r>
        <r>
          <rPr>
            <b/>
            <sz val="9"/>
            <color indexed="81"/>
            <rFont val="Tahoma"/>
            <family val="2"/>
          </rPr>
          <t>CAMBIO EN LA GEOMATRIA</t>
        </r>
        <r>
          <rPr>
            <sz val="9"/>
            <color indexed="81"/>
            <rFont val="Tahoma"/>
            <family val="2"/>
          </rPr>
          <t xml:space="preserve"> 
HAY LA EXPLICACION AUNQUE SE HIZO EL MISMO TIPO DE AMARRE UTILIZANDO AGUJERO PASANTES LAS DIMENSIONES DE LA LIGADURA CAMBIAN DEBIDO A SU GEOMETRIA Y POR ENDE LAS DEFORMACION Y ESFUERZOS  CAMBIAN AUNQUE LA CARGA ES LA MISMA SE GENERA ESE COMPORTAMIENTO 
LA DIFERENCIA EN ESOS VALORES ES DEBIDO A LA GEOMETRIA Y CAMBIA SU LONGITUD DEBIDO A UNA CABEZA Y O A OTRA POR ESO ES CAMBIANTE HAY </t>
        </r>
      </text>
    </comment>
    <comment ref="L97" authorId="0" shapeId="0" xr:uid="{5DA034E4-97A3-421A-AA62-930771F293D2}">
      <text>
        <r>
          <rPr>
            <b/>
            <sz val="9"/>
            <color indexed="81"/>
            <rFont val="Tahoma"/>
            <family val="2"/>
          </rPr>
          <t>Usuario:</t>
        </r>
        <r>
          <rPr>
            <sz val="9"/>
            <color indexed="81"/>
            <rFont val="Tahoma"/>
            <family val="2"/>
          </rPr>
          <t xml:space="preserve">
</t>
        </r>
      </text>
    </comment>
    <comment ref="L98" authorId="0" shapeId="0" xr:uid="{C4A5F1DF-A195-48B0-9E39-829A945DF808}">
      <text>
        <r>
          <rPr>
            <b/>
            <sz val="9"/>
            <color indexed="81"/>
            <rFont val="Tahoma"/>
            <family val="2"/>
          </rPr>
          <t xml:space="preserve">DEBIDO A LA VARIACION QUE SE LE HIZO EN CUANTO AL ACNCHO A LA LIGADURA AL IMPLANTE AFECTO EL ESFUERZO D ELA LIG DEL TUBO CON EL HOOK 
C2 MAS BAJO QUE EL C1 PARA EL TUBO
PARA EL IMPLANTE C1 MENOR ESFUERZOEN COMPARACION A C2 </t>
        </r>
      </text>
    </comment>
    <comment ref="L118" authorId="0" shapeId="0" xr:uid="{7876E7FF-9038-46FB-894A-5921DCD515E2}">
      <text>
        <r>
          <rPr>
            <b/>
            <sz val="9"/>
            <color indexed="81"/>
            <rFont val="Tahoma"/>
            <family val="2"/>
          </rPr>
          <t>Usuario:</t>
        </r>
        <r>
          <rPr>
            <sz val="9"/>
            <color indexed="81"/>
            <rFont val="Tahoma"/>
            <family val="2"/>
          </rPr>
          <t xml:space="preserve">
SOLO ESTRUCTURAS OSEAS , DEBIDO A LA GEOMETRIA TAMBIEN AFECTA 
C1 LA DEF ES MENOR EN LA CORTICAL QUE C2 
PERO PARA EL C2 ES AL CONTRARIO EL CORTCAL ES MAYOR QUE EL TRABECULAR 
ES SIMETRICA LA DISTANCI C1 LAS DEFORMACION FUERON CRECIENDO Y EN C2  FUERON DISMINUYENDO </t>
        </r>
      </text>
    </comment>
    <comment ref="L147" authorId="0" shapeId="0" xr:uid="{DEB043A1-BB7B-4EE6-8A76-AD94B5662D09}">
      <text>
        <r>
          <rPr>
            <b/>
            <sz val="9"/>
            <color indexed="81"/>
            <rFont val="Tahoma"/>
            <family val="2"/>
          </rPr>
          <t>Usuario:</t>
        </r>
        <r>
          <rPr>
            <sz val="9"/>
            <color indexed="81"/>
            <rFont val="Tahoma"/>
            <family val="2"/>
          </rPr>
          <t xml:space="preserve">
aui los huesos tienen un compartamiento similar por que indeoendiente al tipo de implante estan haciendo es como una especie de palanca , el fulcro seria el cortical con el esfuerzo mas alto, el resto haria palanca con el trabecular , la zona de contacto entre el cuerpo del implante y el trabecular es mucho mayor que el hueso cortical y el implante  por el espeso de pared mucho menor en el cortical mientras que el implannte esta mas embebido en el trabecular , por eso los esfuerzos son mas grandes en el cortical qu een el trabecular 
tenemos una fuerza muy alta en una zona muy pequeña que es el cortical , y en el trbecular una mayor area que se puede transferir o discipar esa fuerza </t>
        </r>
      </text>
    </comment>
    <comment ref="L161" authorId="0" shapeId="0" xr:uid="{8D110190-971D-4856-B1DF-4428B6770220}">
      <text>
        <r>
          <rPr>
            <b/>
            <sz val="9"/>
            <color indexed="81"/>
            <rFont val="Tahoma"/>
            <family val="2"/>
          </rPr>
          <t>Usuario:</t>
        </r>
        <r>
          <rPr>
            <sz val="9"/>
            <color indexed="81"/>
            <rFont val="Tahoma"/>
            <family val="2"/>
          </rPr>
          <t xml:space="preserve">
comportamientos muy similares , en el implamte y la ligadura esta por encima el c4  y cuando hablamos del tubo y su ligadura se invierte c3 es mayor en deformacion .
</t>
        </r>
      </text>
    </comment>
    <comment ref="L187" authorId="0" shapeId="0" xr:uid="{417FF40B-C7CE-44C5-A6B1-7B4C2C791F51}">
      <text>
        <r>
          <rPr>
            <b/>
            <sz val="9"/>
            <color indexed="81"/>
            <rFont val="Tahoma"/>
            <family val="2"/>
          </rPr>
          <t>Usuario:</t>
        </r>
        <r>
          <rPr>
            <sz val="9"/>
            <color indexed="81"/>
            <rFont val="Tahoma"/>
            <family val="2"/>
          </rPr>
          <t xml:space="preserve">
variacion importante en el implante tenemos el mayor esfuerzo en el implante con multiples 
mientras que en la ligadura implante  es al contrario mas grande el esfuerzo en el 2 perforaciones y el multiple por debajo 
en la ligadura al tubo  mas grande  el de dos perforaciones que el multiple
tubo : hook el esfuerzo mas alto de multiples que en el dos 
para ver resultados , le da en mas , y le digo mostrar datos en etiquetas de datos y me muestra el valor , y quitar las barras  y se pueden ver los valores exactos </t>
        </r>
      </text>
    </comment>
    <comment ref="L209" authorId="0" shapeId="0" xr:uid="{4ACD578A-142E-49C0-9F88-553FF251C590}">
      <text>
        <r>
          <rPr>
            <b/>
            <sz val="9"/>
            <color indexed="81"/>
            <rFont val="Tahoma"/>
            <family val="2"/>
          </rPr>
          <t>Usuario:</t>
        </r>
        <r>
          <rPr>
            <sz val="9"/>
            <color indexed="81"/>
            <rFont val="Tahoma"/>
            <family val="2"/>
          </rPr>
          <t xml:space="preserve">
Comparación de todos los conjuntos simultáneamente tanto en esfuerzos y deformaciones , primero los grupos de toda la parte que no era anatómica : implante , ligadura al implante , ligadura  y tubo , h cortical y h trabecular 
y luego comparar en parejas en conjuntos dependiendo a su orientacion horizontal y vertical </t>
        </r>
      </text>
    </comment>
  </commentList>
</comments>
</file>

<file path=xl/sharedStrings.xml><?xml version="1.0" encoding="utf-8"?>
<sst xmlns="http://schemas.openxmlformats.org/spreadsheetml/2006/main" count="458" uniqueCount="46">
  <si>
    <t>ESTRUCTURA</t>
  </si>
  <si>
    <t>RESULTADO</t>
  </si>
  <si>
    <t>IMPLANTE</t>
  </si>
  <si>
    <t>LIGADURA IMPLANTE</t>
  </si>
  <si>
    <t>TUBO</t>
  </si>
  <si>
    <t>LIGADURA TUBO</t>
  </si>
  <si>
    <t>CORTICAL</t>
  </si>
  <si>
    <t>TRABECULAR</t>
  </si>
  <si>
    <t>VALOR</t>
  </si>
  <si>
    <t>ESFUERZO</t>
  </si>
  <si>
    <t>DEFORMACIÓN</t>
  </si>
  <si>
    <t>CONJUNTO</t>
  </si>
  <si>
    <t>C1</t>
  </si>
  <si>
    <t>C2</t>
  </si>
  <si>
    <t>C3</t>
  </si>
  <si>
    <t>C4</t>
  </si>
  <si>
    <t>Etiquetas de fila</t>
  </si>
  <si>
    <t>Suma de VALOR</t>
  </si>
  <si>
    <t>Etiquetas de columna</t>
  </si>
  <si>
    <t xml:space="preserve">CORTICA </t>
  </si>
  <si>
    <t xml:space="preserve">TRABECULAR </t>
  </si>
  <si>
    <t xml:space="preserve">EN GENERAL = DEFOMRACION </t>
  </si>
  <si>
    <t xml:space="preserve">C2 MAYOR ESFUERZO </t>
  </si>
  <si>
    <t xml:space="preserve">C2 DEFOMACION MAYOR </t>
  </si>
  <si>
    <t>C1 C2 MAYOR DEFORMACION</t>
  </si>
  <si>
    <t xml:space="preserve">C1 Y C2 MAYOR ESFUERZO </t>
  </si>
  <si>
    <t xml:space="preserve">C1 C2 MAYOR ESFUERZO </t>
  </si>
  <si>
    <t>C3 C4 MAYOR DEFORMACION</t>
  </si>
  <si>
    <t xml:space="preserve">C3 C4 MAYOR ESFUERZO </t>
  </si>
  <si>
    <t>c3 multipples</t>
  </si>
  <si>
    <t>c4 2 perforaciones</t>
  </si>
  <si>
    <t xml:space="preserve">horizontal </t>
  </si>
  <si>
    <t xml:space="preserve">MULTIPLES PERFORACION EN SENTIDO VERTICAL </t>
  </si>
  <si>
    <t>Columna1</t>
  </si>
  <si>
    <t xml:space="preserve">DOBLE PERFORACION EN SENTIDO VERTICAL </t>
  </si>
  <si>
    <t xml:space="preserve">MULTIPLES PERFORACIONES EN SENTIDO HORIZONTAL </t>
  </si>
  <si>
    <t xml:space="preserve">DOBLE PERFORACION HORIZONTAL </t>
  </si>
  <si>
    <t xml:space="preserve">EN GENERAL = DEFORMACION </t>
  </si>
  <si>
    <t xml:space="preserve">EN GENERAL = ESFUERZO </t>
  </si>
  <si>
    <t>C1 MULTIPLES VERTICAL</t>
  </si>
  <si>
    <t>C2 DOBLE VERTICAL</t>
  </si>
  <si>
    <t>C3 MULTIPLES HORIZONTAL</t>
  </si>
  <si>
    <t xml:space="preserve">C4 DOBLE HORIZONTAL </t>
  </si>
  <si>
    <t>DAT</t>
  </si>
  <si>
    <t>UNIÓN DE LA LIGADURA  CON EL DAT</t>
  </si>
  <si>
    <t>UNION DE LA LIGADURA CON EL  TUBO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</si>
</sst>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0"/>
    <numFmt numFmtId="165" formatCode="0.00000000"/>
    <numFmt numFmtId="166" formatCode="0.000000"/>
    <numFmt numFmtId="167" formatCode="0.0000"/>
    <numFmt numFmtId="168" formatCode="0.000"/>
    <numFmt numFmtId="169" formatCode="0.0000E+00"/>
    <numFmt numFmtId="170" formatCode="0.000E+00"/>
    <numFmt numFmtId="171" formatCode="0.00000"/>
  </numFmts>
  <fonts count="3" x14ac:knownFonts="1">
    <font>
      <sz val="11"/>
      <color theme="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35">
    <xf numFmtId="0" fontId="0" fillId="0" borderId="0" xfId="0"/>
    <xf numFmtId="0" fontId="0" fillId="0" borderId="0" xfId="0" applyAlignment="1">
      <alignment horizontal="center" vertical="center"/>
    </xf>
    <xf numFmtId="0" fontId="0" fillId="0" borderId="0" xfId="0" pivotButton="1" applyAlignment="1">
      <alignment horizontal="center" vertical="center"/>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2" fontId="0" fillId="0" borderId="0" xfId="0" applyNumberFormat="1"/>
    <xf numFmtId="169" fontId="0" fillId="0" borderId="0" xfId="0" applyNumberFormat="1"/>
    <xf numFmtId="169" fontId="0" fillId="0" borderId="0" xfId="0" applyNumberFormat="1" applyAlignment="1">
      <alignment horizontal="center" vertical="center"/>
    </xf>
    <xf numFmtId="170" fontId="0" fillId="0" borderId="0" xfId="0" applyNumberFormat="1"/>
    <xf numFmtId="171" fontId="0" fillId="0" borderId="0" xfId="0" applyNumberForma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169" fontId="0" fillId="7" borderId="0" xfId="0" applyNumberFormat="1" applyFill="1"/>
    <xf numFmtId="0" fontId="0" fillId="8" borderId="0" xfId="0" applyFill="1"/>
    <xf numFmtId="169" fontId="0" fillId="8" borderId="0" xfId="0" applyNumberFormat="1" applyFill="1"/>
    <xf numFmtId="171" fontId="0" fillId="8" borderId="0" xfId="0" applyNumberFormat="1" applyFill="1"/>
    <xf numFmtId="167" fontId="0" fillId="7" borderId="0" xfId="0" applyNumberFormat="1" applyFill="1"/>
    <xf numFmtId="170" fontId="0" fillId="7" borderId="0" xfId="0" applyNumberFormat="1" applyFill="1"/>
    <xf numFmtId="166" fontId="0" fillId="6" borderId="0" xfId="0" applyNumberFormat="1" applyFill="1"/>
    <xf numFmtId="168" fontId="0" fillId="6" borderId="0" xfId="0" applyNumberFormat="1" applyFill="1"/>
    <xf numFmtId="0" fontId="0" fillId="9" borderId="0" xfId="0" applyFill="1"/>
    <xf numFmtId="166" fontId="0" fillId="9" borderId="0" xfId="0" applyNumberFormat="1" applyFill="1"/>
    <xf numFmtId="168" fontId="0" fillId="9" borderId="0" xfId="0" applyNumberFormat="1" applyFill="1"/>
    <xf numFmtId="0" fontId="0" fillId="10" borderId="0" xfId="0" applyFill="1"/>
    <xf numFmtId="164" fontId="0" fillId="10" borderId="0" xfId="0" applyNumberFormat="1" applyFill="1"/>
    <xf numFmtId="2" fontId="0" fillId="10" borderId="0" xfId="0" applyNumberFormat="1" applyFill="1"/>
    <xf numFmtId="165" fontId="0" fillId="3" borderId="0" xfId="0" applyNumberFormat="1" applyFill="1"/>
    <xf numFmtId="168" fontId="0" fillId="3" borderId="0" xfId="0" applyNumberFormat="1" applyFill="1"/>
  </cellXfs>
  <cellStyles count="1">
    <cellStyle name="Normal" xfId="0" builtinId="0"/>
  </cellStyles>
  <dxfs count="373">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69" formatCode="0.0000E+0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69" formatCode="0.0000E+00"/>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69" formatCode="0.0000E+00"/>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9" formatCode="0.0000E+00"/>
    </dxf>
    <dxf>
      <numFmt numFmtId="169" formatCode="0.0000E+0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vertical="center" textRotation="0" wrapText="0" indent="0" justifyLastLine="0" shrinkToFit="0" readingOrder="0"/>
    </dxf>
    <dxf>
      <numFmt numFmtId="165" formatCode="0.0000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2.xlsx]GRÁFICAS!TablaDinámica2</c:name>
    <c:fmtId val="0"/>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GRÁFICAS!$B$4:$B$5</c:f>
              <c:strCache>
                <c:ptCount val="1"/>
                <c:pt idx="0">
                  <c:v>C1</c:v>
                </c:pt>
              </c:strCache>
            </c:strRef>
          </c:tx>
          <c:spPr>
            <a:ln w="28575" cap="rnd">
              <a:solidFill>
                <a:schemeClr val="accent1"/>
              </a:solidFill>
              <a:round/>
            </a:ln>
            <a:effectLst/>
          </c:spPr>
          <c:marker>
            <c:symbol val="none"/>
          </c:marker>
          <c:cat>
            <c:strRef>
              <c:f>GRÁFICAS!$A$6:$A$9</c:f>
              <c:strCache>
                <c:ptCount val="4"/>
                <c:pt idx="0">
                  <c:v>DAT</c:v>
                </c:pt>
                <c:pt idx="1">
                  <c:v>UNIÓN DE LA LIGADURA  CON EL DAT</c:v>
                </c:pt>
                <c:pt idx="2">
                  <c:v>TUBO</c:v>
                </c:pt>
                <c:pt idx="3">
                  <c:v>UNION DE LA LIGADURA CON EL  TUBO</c:v>
                </c:pt>
              </c:strCache>
            </c:strRef>
          </c:cat>
          <c:val>
            <c:numRef>
              <c:f>GRÁFICAS!$B$6:$B$9</c:f>
              <c:numCache>
                <c:formatCode>0.0000E+00</c:formatCode>
                <c:ptCount val="4"/>
                <c:pt idx="0">
                  <c:v>1.4024E-4</c:v>
                </c:pt>
                <c:pt idx="1">
                  <c:v>6.9077000000000001E-3</c:v>
                </c:pt>
                <c:pt idx="2">
                  <c:v>7.5913999999999995E-2</c:v>
                </c:pt>
                <c:pt idx="3">
                  <c:v>9.4894999999999993E-2</c:v>
                </c:pt>
              </c:numCache>
            </c:numRef>
          </c:val>
          <c:smooth val="0"/>
          <c:extLst>
            <c:ext xmlns:c16="http://schemas.microsoft.com/office/drawing/2014/chart" uri="{C3380CC4-5D6E-409C-BE32-E72D297353CC}">
              <c16:uniqueId val="{00000000-3A61-462C-A5C3-3D068993DDAE}"/>
            </c:ext>
          </c:extLst>
        </c:ser>
        <c:ser>
          <c:idx val="1"/>
          <c:order val="1"/>
          <c:tx>
            <c:strRef>
              <c:f>GRÁFICAS!$C$4:$C$5</c:f>
              <c:strCache>
                <c:ptCount val="1"/>
                <c:pt idx="0">
                  <c:v>C2</c:v>
                </c:pt>
              </c:strCache>
            </c:strRef>
          </c:tx>
          <c:spPr>
            <a:ln w="28575" cap="rnd">
              <a:solidFill>
                <a:schemeClr val="accent2"/>
              </a:solidFill>
              <a:round/>
            </a:ln>
            <a:effectLst/>
          </c:spPr>
          <c:marker>
            <c:symbol val="none"/>
          </c:marker>
          <c:cat>
            <c:strRef>
              <c:f>GRÁFICAS!$A$6:$A$9</c:f>
              <c:strCache>
                <c:ptCount val="4"/>
                <c:pt idx="0">
                  <c:v>DAT</c:v>
                </c:pt>
                <c:pt idx="1">
                  <c:v>UNIÓN DE LA LIGADURA  CON EL DAT</c:v>
                </c:pt>
                <c:pt idx="2">
                  <c:v>TUBO</c:v>
                </c:pt>
                <c:pt idx="3">
                  <c:v>UNION DE LA LIGADURA CON EL  TUBO</c:v>
                </c:pt>
              </c:strCache>
            </c:strRef>
          </c:cat>
          <c:val>
            <c:numRef>
              <c:f>GRÁFICAS!$C$6:$C$9</c:f>
              <c:numCache>
                <c:formatCode>0.0000E+00</c:formatCode>
                <c:ptCount val="4"/>
                <c:pt idx="0">
                  <c:v>1.9662999999999999E-4</c:v>
                </c:pt>
                <c:pt idx="1">
                  <c:v>2.8441000000000001E-2</c:v>
                </c:pt>
                <c:pt idx="2">
                  <c:v>7.5955999999999996E-2</c:v>
                </c:pt>
                <c:pt idx="3">
                  <c:v>9.4284999999999994E-2</c:v>
                </c:pt>
              </c:numCache>
            </c:numRef>
          </c:val>
          <c:smooth val="0"/>
          <c:extLst>
            <c:ext xmlns:c16="http://schemas.microsoft.com/office/drawing/2014/chart" uri="{C3380CC4-5D6E-409C-BE32-E72D297353CC}">
              <c16:uniqueId val="{00000001-3A61-462C-A5C3-3D068993DDAE}"/>
            </c:ext>
          </c:extLst>
        </c:ser>
        <c:ser>
          <c:idx val="2"/>
          <c:order val="2"/>
          <c:tx>
            <c:strRef>
              <c:f>GRÁFICAS!$D$4:$D$5</c:f>
              <c:strCache>
                <c:ptCount val="1"/>
                <c:pt idx="0">
                  <c:v>C3</c:v>
                </c:pt>
              </c:strCache>
            </c:strRef>
          </c:tx>
          <c:spPr>
            <a:ln w="28575" cap="rnd">
              <a:solidFill>
                <a:schemeClr val="accent3"/>
              </a:solidFill>
              <a:round/>
            </a:ln>
            <a:effectLst/>
          </c:spPr>
          <c:marker>
            <c:symbol val="none"/>
          </c:marker>
          <c:cat>
            <c:strRef>
              <c:f>GRÁFICAS!$A$6:$A$9</c:f>
              <c:strCache>
                <c:ptCount val="4"/>
                <c:pt idx="0">
                  <c:v>DAT</c:v>
                </c:pt>
                <c:pt idx="1">
                  <c:v>UNIÓN DE LA LIGADURA  CON EL DAT</c:v>
                </c:pt>
                <c:pt idx="2">
                  <c:v>TUBO</c:v>
                </c:pt>
                <c:pt idx="3">
                  <c:v>UNION DE LA LIGADURA CON EL  TUBO</c:v>
                </c:pt>
              </c:strCache>
            </c:strRef>
          </c:cat>
          <c:val>
            <c:numRef>
              <c:f>GRÁFICAS!$D$6:$D$9</c:f>
              <c:numCache>
                <c:formatCode>0.0000E+00</c:formatCode>
                <c:ptCount val="4"/>
                <c:pt idx="0">
                  <c:v>3.3503999999999999E-4</c:v>
                </c:pt>
                <c:pt idx="1">
                  <c:v>3.1007999999999999E-3</c:v>
                </c:pt>
                <c:pt idx="2">
                  <c:v>3.0855E-2</c:v>
                </c:pt>
                <c:pt idx="3">
                  <c:v>3.7888999999999999E-2</c:v>
                </c:pt>
              </c:numCache>
            </c:numRef>
          </c:val>
          <c:smooth val="0"/>
          <c:extLst>
            <c:ext xmlns:c16="http://schemas.microsoft.com/office/drawing/2014/chart" uri="{C3380CC4-5D6E-409C-BE32-E72D297353CC}">
              <c16:uniqueId val="{00000002-3A61-462C-A5C3-3D068993DDAE}"/>
            </c:ext>
          </c:extLst>
        </c:ser>
        <c:ser>
          <c:idx val="3"/>
          <c:order val="3"/>
          <c:tx>
            <c:strRef>
              <c:f>GRÁFICAS!$E$4:$E$5</c:f>
              <c:strCache>
                <c:ptCount val="1"/>
                <c:pt idx="0">
                  <c:v>C4</c:v>
                </c:pt>
              </c:strCache>
            </c:strRef>
          </c:tx>
          <c:spPr>
            <a:ln w="28575" cap="rnd">
              <a:solidFill>
                <a:schemeClr val="accent4"/>
              </a:solidFill>
              <a:round/>
            </a:ln>
            <a:effectLst/>
          </c:spPr>
          <c:marker>
            <c:symbol val="none"/>
          </c:marker>
          <c:cat>
            <c:strRef>
              <c:f>GRÁFICAS!$A$6:$A$9</c:f>
              <c:strCache>
                <c:ptCount val="4"/>
                <c:pt idx="0">
                  <c:v>DAT</c:v>
                </c:pt>
                <c:pt idx="1">
                  <c:v>UNIÓN DE LA LIGADURA  CON EL DAT</c:v>
                </c:pt>
                <c:pt idx="2">
                  <c:v>TUBO</c:v>
                </c:pt>
                <c:pt idx="3">
                  <c:v>UNION DE LA LIGADURA CON EL  TUBO</c:v>
                </c:pt>
              </c:strCache>
            </c:strRef>
          </c:cat>
          <c:val>
            <c:numRef>
              <c:f>GRÁFICAS!$E$6:$E$9</c:f>
              <c:numCache>
                <c:formatCode>0.0000E+00</c:formatCode>
                <c:ptCount val="4"/>
                <c:pt idx="0">
                  <c:v>3.4006999999999999E-4</c:v>
                </c:pt>
                <c:pt idx="1">
                  <c:v>3.7783000000000001E-3</c:v>
                </c:pt>
                <c:pt idx="2">
                  <c:v>2.9002E-2</c:v>
                </c:pt>
                <c:pt idx="3">
                  <c:v>3.6373000000000003E-2</c:v>
                </c:pt>
              </c:numCache>
            </c:numRef>
          </c:val>
          <c:smooth val="0"/>
          <c:extLst>
            <c:ext xmlns:c16="http://schemas.microsoft.com/office/drawing/2014/chart" uri="{C3380CC4-5D6E-409C-BE32-E72D297353CC}">
              <c16:uniqueId val="{00000003-3A61-462C-A5C3-3D068993DDAE}"/>
            </c:ext>
          </c:extLst>
        </c:ser>
        <c:dLbls>
          <c:showLegendKey val="0"/>
          <c:showVal val="0"/>
          <c:showCatName val="0"/>
          <c:showSerName val="0"/>
          <c:showPercent val="0"/>
          <c:showBubbleSize val="0"/>
        </c:dLbls>
        <c:smooth val="0"/>
        <c:axId val="1550105744"/>
        <c:axId val="1550103664"/>
      </c:lineChart>
      <c:catAx>
        <c:axId val="155010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50103664"/>
        <c:crosses val="autoZero"/>
        <c:auto val="1"/>
        <c:lblAlgn val="ctr"/>
        <c:lblOffset val="100"/>
        <c:noMultiLvlLbl val="0"/>
      </c:catAx>
      <c:valAx>
        <c:axId val="1550103664"/>
        <c:scaling>
          <c:orientation val="minMax"/>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501057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2.xlsx]GRÁFICAS!TablaDinámica12</c:name>
    <c:fmtId val="3"/>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ESFUERZOS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
        <c:idx val="4"/>
        <c:spPr>
          <a:ln w="28575" cap="rnd">
            <a:solidFill>
              <a:schemeClr val="accent2"/>
            </a:solidFill>
            <a:round/>
          </a:ln>
          <a:effectLst/>
        </c:spPr>
        <c:marker>
          <c:symbol val="none"/>
        </c:marker>
      </c:pivotFmt>
      <c:pivotFmt>
        <c:idx val="5"/>
        <c:spPr>
          <a:ln w="28575" cap="rnd">
            <a:solidFill>
              <a:schemeClr val="accent1"/>
            </a:solidFill>
            <a:round/>
          </a:ln>
          <a:effectLst/>
        </c:spPr>
        <c:marker>
          <c:symbol val="none"/>
        </c:marker>
      </c:pivotFmt>
    </c:pivotFmts>
    <c:plotArea>
      <c:layout/>
      <c:lineChart>
        <c:grouping val="standard"/>
        <c:varyColors val="0"/>
        <c:ser>
          <c:idx val="0"/>
          <c:order val="0"/>
          <c:tx>
            <c:strRef>
              <c:f>GRÁFICAS!$B$186:$B$187</c:f>
              <c:strCache>
                <c:ptCount val="1"/>
                <c:pt idx="0">
                  <c:v>C3</c:v>
                </c:pt>
              </c:strCache>
            </c:strRef>
          </c:tx>
          <c:spPr>
            <a:ln w="28575" cap="rnd">
              <a:solidFill>
                <a:schemeClr val="accent1"/>
              </a:solidFill>
              <a:round/>
            </a:ln>
            <a:effectLst/>
          </c:spPr>
          <c:marker>
            <c:symbol val="none"/>
          </c:marker>
          <c:dPt>
            <c:idx val="1"/>
            <c:marker>
              <c:symbol val="none"/>
            </c:marker>
            <c:bubble3D val="0"/>
            <c:spPr>
              <a:ln w="28575" cap="rnd">
                <a:solidFill>
                  <a:schemeClr val="accent1"/>
                </a:solidFill>
                <a:round/>
              </a:ln>
              <a:effectLst/>
            </c:spPr>
            <c:extLst>
              <c:ext xmlns:c16="http://schemas.microsoft.com/office/drawing/2014/chart" uri="{C3380CC4-5D6E-409C-BE32-E72D297353CC}">
                <c16:uniqueId val="{00000000-5EAC-4A79-B6B3-598B9949BF3A}"/>
              </c:ext>
            </c:extLst>
          </c:dPt>
          <c:dPt>
            <c:idx val="3"/>
            <c:marker>
              <c:symbol val="none"/>
            </c:marker>
            <c:bubble3D val="0"/>
            <c:spPr>
              <a:ln w="28575" cap="rnd">
                <a:solidFill>
                  <a:schemeClr val="accent1"/>
                </a:solidFill>
                <a:round/>
              </a:ln>
              <a:effectLst/>
            </c:spPr>
            <c:extLst>
              <c:ext xmlns:c16="http://schemas.microsoft.com/office/drawing/2014/chart" uri="{C3380CC4-5D6E-409C-BE32-E72D297353CC}">
                <c16:uniqueId val="{00000002-5EAC-4A79-B6B3-598B9949BF3A}"/>
              </c:ext>
            </c:extLst>
          </c:dPt>
          <c:cat>
            <c:strRef>
              <c:f>GRÁFICAS!$A$188:$A$191</c:f>
              <c:strCache>
                <c:ptCount val="4"/>
                <c:pt idx="0">
                  <c:v>IMPLANTE</c:v>
                </c:pt>
                <c:pt idx="1">
                  <c:v>LIGADURA IMPLANTE</c:v>
                </c:pt>
                <c:pt idx="2">
                  <c:v>LIGADURA TUBO</c:v>
                </c:pt>
                <c:pt idx="3">
                  <c:v>TUBO</c:v>
                </c:pt>
              </c:strCache>
            </c:strRef>
          </c:cat>
          <c:val>
            <c:numRef>
              <c:f>GRÁFICAS!$B$188:$B$191</c:f>
              <c:numCache>
                <c:formatCode>General</c:formatCode>
                <c:ptCount val="4"/>
                <c:pt idx="0">
                  <c:v>99.085999999999999</c:v>
                </c:pt>
                <c:pt idx="1">
                  <c:v>120.39</c:v>
                </c:pt>
                <c:pt idx="2">
                  <c:v>99.466999999999999</c:v>
                </c:pt>
                <c:pt idx="3">
                  <c:v>64.885000000000005</c:v>
                </c:pt>
              </c:numCache>
            </c:numRef>
          </c:val>
          <c:smooth val="0"/>
          <c:extLst>
            <c:ext xmlns:c16="http://schemas.microsoft.com/office/drawing/2014/chart" uri="{C3380CC4-5D6E-409C-BE32-E72D297353CC}">
              <c16:uniqueId val="{00000000-1897-41ED-BA5A-9871AAD51FE8}"/>
            </c:ext>
          </c:extLst>
        </c:ser>
        <c:ser>
          <c:idx val="1"/>
          <c:order val="1"/>
          <c:tx>
            <c:strRef>
              <c:f>GRÁFICAS!$C$186:$C$187</c:f>
              <c:strCache>
                <c:ptCount val="1"/>
                <c:pt idx="0">
                  <c:v>C4</c:v>
                </c:pt>
              </c:strCache>
            </c:strRef>
          </c:tx>
          <c:spPr>
            <a:ln w="28575" cap="rnd">
              <a:solidFill>
                <a:schemeClr val="accent2"/>
              </a:solidFill>
              <a:round/>
            </a:ln>
            <a:effectLst/>
          </c:spPr>
          <c:marker>
            <c:symbol val="none"/>
          </c:marker>
          <c:dPt>
            <c:idx val="3"/>
            <c:marker>
              <c:symbol val="none"/>
            </c:marker>
            <c:bubble3D val="0"/>
            <c:spPr>
              <a:ln w="28575" cap="rnd">
                <a:solidFill>
                  <a:schemeClr val="accent2"/>
                </a:solidFill>
                <a:round/>
              </a:ln>
              <a:effectLst/>
            </c:spPr>
            <c:extLst>
              <c:ext xmlns:c16="http://schemas.microsoft.com/office/drawing/2014/chart" uri="{C3380CC4-5D6E-409C-BE32-E72D297353CC}">
                <c16:uniqueId val="{00000001-5EAC-4A79-B6B3-598B9949BF3A}"/>
              </c:ext>
            </c:extLst>
          </c:dPt>
          <c:cat>
            <c:strRef>
              <c:f>GRÁFICAS!$A$188:$A$191</c:f>
              <c:strCache>
                <c:ptCount val="4"/>
                <c:pt idx="0">
                  <c:v>IMPLANTE</c:v>
                </c:pt>
                <c:pt idx="1">
                  <c:v>LIGADURA IMPLANTE</c:v>
                </c:pt>
                <c:pt idx="2">
                  <c:v>LIGADURA TUBO</c:v>
                </c:pt>
                <c:pt idx="3">
                  <c:v>TUBO</c:v>
                </c:pt>
              </c:strCache>
            </c:strRef>
          </c:cat>
          <c:val>
            <c:numRef>
              <c:f>GRÁFICAS!$C$188:$C$191</c:f>
              <c:numCache>
                <c:formatCode>General</c:formatCode>
                <c:ptCount val="4"/>
                <c:pt idx="0">
                  <c:v>54.131999999999998</c:v>
                </c:pt>
                <c:pt idx="1">
                  <c:v>134.1</c:v>
                </c:pt>
                <c:pt idx="2">
                  <c:v>118.2</c:v>
                </c:pt>
                <c:pt idx="3">
                  <c:v>60.552999999999997</c:v>
                </c:pt>
              </c:numCache>
            </c:numRef>
          </c:val>
          <c:smooth val="0"/>
          <c:extLst>
            <c:ext xmlns:c16="http://schemas.microsoft.com/office/drawing/2014/chart" uri="{C3380CC4-5D6E-409C-BE32-E72D297353CC}">
              <c16:uniqueId val="{00000001-1897-41ED-BA5A-9871AAD51FE8}"/>
            </c:ext>
          </c:extLst>
        </c:ser>
        <c:dLbls>
          <c:showLegendKey val="0"/>
          <c:showVal val="0"/>
          <c:showCatName val="0"/>
          <c:showSerName val="0"/>
          <c:showPercent val="0"/>
          <c:showBubbleSize val="0"/>
        </c:dLbls>
        <c:smooth val="0"/>
        <c:axId val="1467089840"/>
        <c:axId val="1467090672"/>
      </c:lineChart>
      <c:catAx>
        <c:axId val="146708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467090672"/>
        <c:crosses val="autoZero"/>
        <c:auto val="1"/>
        <c:lblAlgn val="ctr"/>
        <c:lblOffset val="100"/>
        <c:noMultiLvlLbl val="0"/>
      </c:catAx>
      <c:valAx>
        <c:axId val="1467090672"/>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467089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2.xlsx]GRÁFICAS!TablaDinámica11</c:name>
    <c:fmtId val="3"/>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GRÁFICAS!$B$206:$B$207</c:f>
              <c:strCache>
                <c:ptCount val="1"/>
                <c:pt idx="0">
                  <c:v>C3</c:v>
                </c:pt>
              </c:strCache>
            </c:strRef>
          </c:tx>
          <c:spPr>
            <a:ln w="28575" cap="rnd">
              <a:solidFill>
                <a:schemeClr val="accent1"/>
              </a:solidFill>
              <a:round/>
            </a:ln>
            <a:effectLst/>
          </c:spPr>
          <c:marker>
            <c:symbol val="none"/>
          </c:marker>
          <c:cat>
            <c:strRef>
              <c:f>GRÁFICAS!$A$208:$A$209</c:f>
              <c:strCache>
                <c:ptCount val="2"/>
                <c:pt idx="0">
                  <c:v>CORTICAL</c:v>
                </c:pt>
                <c:pt idx="1">
                  <c:v>TRABECULAR</c:v>
                </c:pt>
              </c:strCache>
            </c:strRef>
          </c:cat>
          <c:val>
            <c:numRef>
              <c:f>GRÁFICAS!$B$208:$B$209</c:f>
              <c:numCache>
                <c:formatCode>0.0000E+00</c:formatCode>
                <c:ptCount val="2"/>
                <c:pt idx="0">
                  <c:v>9.4340999999999997E-5</c:v>
                </c:pt>
                <c:pt idx="1">
                  <c:v>6.3350999999999997E-5</c:v>
                </c:pt>
              </c:numCache>
            </c:numRef>
          </c:val>
          <c:smooth val="0"/>
          <c:extLst>
            <c:ext xmlns:c16="http://schemas.microsoft.com/office/drawing/2014/chart" uri="{C3380CC4-5D6E-409C-BE32-E72D297353CC}">
              <c16:uniqueId val="{00000000-F472-45B1-90BF-88AC3EEA28FA}"/>
            </c:ext>
          </c:extLst>
        </c:ser>
        <c:ser>
          <c:idx val="1"/>
          <c:order val="1"/>
          <c:tx>
            <c:strRef>
              <c:f>GRÁFICAS!$C$206:$C$207</c:f>
              <c:strCache>
                <c:ptCount val="1"/>
                <c:pt idx="0">
                  <c:v>C4</c:v>
                </c:pt>
              </c:strCache>
            </c:strRef>
          </c:tx>
          <c:spPr>
            <a:ln w="28575" cap="rnd">
              <a:solidFill>
                <a:schemeClr val="accent2"/>
              </a:solidFill>
              <a:round/>
            </a:ln>
            <a:effectLst/>
          </c:spPr>
          <c:marker>
            <c:symbol val="none"/>
          </c:marker>
          <c:cat>
            <c:strRef>
              <c:f>GRÁFICAS!$A$208:$A$209</c:f>
              <c:strCache>
                <c:ptCount val="2"/>
                <c:pt idx="0">
                  <c:v>CORTICAL</c:v>
                </c:pt>
                <c:pt idx="1">
                  <c:v>TRABECULAR</c:v>
                </c:pt>
              </c:strCache>
            </c:strRef>
          </c:cat>
          <c:val>
            <c:numRef>
              <c:f>GRÁFICAS!$C$208:$C$209</c:f>
              <c:numCache>
                <c:formatCode>0.0000E+00</c:formatCode>
                <c:ptCount val="2"/>
                <c:pt idx="0">
                  <c:v>9.0409999999999997E-5</c:v>
                </c:pt>
                <c:pt idx="1">
                  <c:v>5.9438000000000002E-5</c:v>
                </c:pt>
              </c:numCache>
            </c:numRef>
          </c:val>
          <c:smooth val="0"/>
          <c:extLst>
            <c:ext xmlns:c16="http://schemas.microsoft.com/office/drawing/2014/chart" uri="{C3380CC4-5D6E-409C-BE32-E72D297353CC}">
              <c16:uniqueId val="{00000001-F472-45B1-90BF-88AC3EEA28FA}"/>
            </c:ext>
          </c:extLst>
        </c:ser>
        <c:dLbls>
          <c:showLegendKey val="0"/>
          <c:showVal val="0"/>
          <c:showCatName val="0"/>
          <c:showSerName val="0"/>
          <c:showPercent val="0"/>
          <c:showBubbleSize val="0"/>
        </c:dLbls>
        <c:smooth val="0"/>
        <c:axId val="1719027808"/>
        <c:axId val="1719020736"/>
      </c:lineChart>
      <c:catAx>
        <c:axId val="1719027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719020736"/>
        <c:crosses val="autoZero"/>
        <c:auto val="1"/>
        <c:lblAlgn val="ctr"/>
        <c:lblOffset val="100"/>
        <c:noMultiLvlLbl val="0"/>
      </c:catAx>
      <c:valAx>
        <c:axId val="1719020736"/>
        <c:scaling>
          <c:orientation val="minMax"/>
          <c:min val="5.6000000000000019E-5"/>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71902780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2.xlsx]GRÁFICAS!TablaDinámica10</c:name>
    <c:fmtId val="3"/>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ESFUERZOS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GRÁFICAS!$B$232:$B$233</c:f>
              <c:strCache>
                <c:ptCount val="1"/>
                <c:pt idx="0">
                  <c:v>C3</c:v>
                </c:pt>
              </c:strCache>
            </c:strRef>
          </c:tx>
          <c:spPr>
            <a:ln w="28575" cap="rnd">
              <a:solidFill>
                <a:schemeClr val="accent1"/>
              </a:solidFill>
              <a:round/>
            </a:ln>
            <a:effectLst/>
          </c:spPr>
          <c:marker>
            <c:symbol val="none"/>
          </c:marker>
          <c:cat>
            <c:strRef>
              <c:f>GRÁFICAS!$A$234:$A$235</c:f>
              <c:strCache>
                <c:ptCount val="2"/>
                <c:pt idx="0">
                  <c:v>CORTICAL</c:v>
                </c:pt>
                <c:pt idx="1">
                  <c:v>TRABECULAR</c:v>
                </c:pt>
              </c:strCache>
            </c:strRef>
          </c:cat>
          <c:val>
            <c:numRef>
              <c:f>GRÁFICAS!$B$234:$B$235</c:f>
              <c:numCache>
                <c:formatCode>General</c:formatCode>
                <c:ptCount val="2"/>
                <c:pt idx="0">
                  <c:v>2.3048000000000002</c:v>
                </c:pt>
                <c:pt idx="1">
                  <c:v>8.0519999999999994E-2</c:v>
                </c:pt>
              </c:numCache>
            </c:numRef>
          </c:val>
          <c:smooth val="0"/>
          <c:extLst>
            <c:ext xmlns:c16="http://schemas.microsoft.com/office/drawing/2014/chart" uri="{C3380CC4-5D6E-409C-BE32-E72D297353CC}">
              <c16:uniqueId val="{00000000-6412-4EE0-ABCF-E57B2C1C40A6}"/>
            </c:ext>
          </c:extLst>
        </c:ser>
        <c:ser>
          <c:idx val="1"/>
          <c:order val="1"/>
          <c:tx>
            <c:strRef>
              <c:f>GRÁFICAS!$C$232:$C$233</c:f>
              <c:strCache>
                <c:ptCount val="1"/>
                <c:pt idx="0">
                  <c:v>C4</c:v>
                </c:pt>
              </c:strCache>
            </c:strRef>
          </c:tx>
          <c:spPr>
            <a:ln w="28575" cap="rnd">
              <a:solidFill>
                <a:schemeClr val="accent2"/>
              </a:solidFill>
              <a:round/>
            </a:ln>
            <a:effectLst/>
          </c:spPr>
          <c:marker>
            <c:symbol val="none"/>
          </c:marker>
          <c:cat>
            <c:strRef>
              <c:f>GRÁFICAS!$A$234:$A$235</c:f>
              <c:strCache>
                <c:ptCount val="2"/>
                <c:pt idx="0">
                  <c:v>CORTICAL</c:v>
                </c:pt>
                <c:pt idx="1">
                  <c:v>TRABECULAR</c:v>
                </c:pt>
              </c:strCache>
            </c:strRef>
          </c:cat>
          <c:val>
            <c:numRef>
              <c:f>GRÁFICAS!$C$234:$C$235</c:f>
              <c:numCache>
                <c:formatCode>General</c:formatCode>
                <c:ptCount val="2"/>
                <c:pt idx="0">
                  <c:v>1.841</c:v>
                </c:pt>
                <c:pt idx="1">
                  <c:v>7.3120000000000004E-2</c:v>
                </c:pt>
              </c:numCache>
            </c:numRef>
          </c:val>
          <c:smooth val="0"/>
          <c:extLst>
            <c:ext xmlns:c16="http://schemas.microsoft.com/office/drawing/2014/chart" uri="{C3380CC4-5D6E-409C-BE32-E72D297353CC}">
              <c16:uniqueId val="{00000001-6412-4EE0-ABCF-E57B2C1C40A6}"/>
            </c:ext>
          </c:extLst>
        </c:ser>
        <c:dLbls>
          <c:showLegendKey val="0"/>
          <c:showVal val="0"/>
          <c:showCatName val="0"/>
          <c:showSerName val="0"/>
          <c:showPercent val="0"/>
          <c:showBubbleSize val="0"/>
        </c:dLbls>
        <c:smooth val="0"/>
        <c:axId val="1509807344"/>
        <c:axId val="1509813168"/>
      </c:lineChart>
      <c:catAx>
        <c:axId val="150980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9813168"/>
        <c:crosses val="autoZero"/>
        <c:auto val="1"/>
        <c:lblAlgn val="ctr"/>
        <c:lblOffset val="100"/>
        <c:noMultiLvlLbl val="0"/>
      </c:catAx>
      <c:valAx>
        <c:axId val="1509813168"/>
        <c:scaling>
          <c:orientation val="minMax"/>
          <c:min val="5.000000000000001E-2"/>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98073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2.xlsx]GRÁFICAS!TablaDinámica3</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4"/>
            </a:solidFill>
            <a:round/>
          </a:ln>
          <a:effectLst/>
        </c:spPr>
        <c:marker>
          <c:symbol val="none"/>
        </c:marker>
      </c:pivotFmt>
    </c:pivotFmts>
    <c:plotArea>
      <c:layout/>
      <c:lineChart>
        <c:grouping val="standard"/>
        <c:varyColors val="0"/>
        <c:ser>
          <c:idx val="0"/>
          <c:order val="0"/>
          <c:tx>
            <c:strRef>
              <c:f>GRÁFICAS!$B$36:$B$37</c:f>
              <c:strCache>
                <c:ptCount val="1"/>
                <c:pt idx="0">
                  <c:v>C1</c:v>
                </c:pt>
              </c:strCache>
            </c:strRef>
          </c:tx>
          <c:spPr>
            <a:ln w="28575" cap="rnd">
              <a:solidFill>
                <a:schemeClr val="accent1"/>
              </a:solidFill>
              <a:round/>
            </a:ln>
            <a:effectLst/>
          </c:spPr>
          <c:marker>
            <c:symbol val="none"/>
          </c:marker>
          <c:cat>
            <c:strRef>
              <c:f>GRÁFICAS!$A$38:$A$39</c:f>
              <c:strCache>
                <c:ptCount val="2"/>
                <c:pt idx="0">
                  <c:v>CORTICAL</c:v>
                </c:pt>
                <c:pt idx="1">
                  <c:v>TRABECULAR</c:v>
                </c:pt>
              </c:strCache>
            </c:strRef>
          </c:cat>
          <c:val>
            <c:numRef>
              <c:f>GRÁFICAS!$B$38:$B$39</c:f>
              <c:numCache>
                <c:formatCode>0.0000E+00</c:formatCode>
                <c:ptCount val="2"/>
                <c:pt idx="0">
                  <c:v>5.4574000000000003E-5</c:v>
                </c:pt>
                <c:pt idx="1">
                  <c:v>6.1216000000000005E-5</c:v>
                </c:pt>
              </c:numCache>
            </c:numRef>
          </c:val>
          <c:smooth val="0"/>
          <c:extLst>
            <c:ext xmlns:c16="http://schemas.microsoft.com/office/drawing/2014/chart" uri="{C3380CC4-5D6E-409C-BE32-E72D297353CC}">
              <c16:uniqueId val="{00000000-1D41-424B-BD06-091D15F3E8B7}"/>
            </c:ext>
          </c:extLst>
        </c:ser>
        <c:ser>
          <c:idx val="1"/>
          <c:order val="1"/>
          <c:tx>
            <c:strRef>
              <c:f>GRÁFICAS!$C$36:$C$37</c:f>
              <c:strCache>
                <c:ptCount val="1"/>
                <c:pt idx="0">
                  <c:v>C2</c:v>
                </c:pt>
              </c:strCache>
            </c:strRef>
          </c:tx>
          <c:spPr>
            <a:ln w="28575" cap="rnd">
              <a:solidFill>
                <a:schemeClr val="accent2"/>
              </a:solidFill>
              <a:round/>
            </a:ln>
            <a:effectLst/>
          </c:spPr>
          <c:marker>
            <c:symbol val="none"/>
          </c:marker>
          <c:cat>
            <c:strRef>
              <c:f>GRÁFICAS!$A$38:$A$39</c:f>
              <c:strCache>
                <c:ptCount val="2"/>
                <c:pt idx="0">
                  <c:v>CORTICAL</c:v>
                </c:pt>
                <c:pt idx="1">
                  <c:v>TRABECULAR</c:v>
                </c:pt>
              </c:strCache>
            </c:strRef>
          </c:cat>
          <c:val>
            <c:numRef>
              <c:f>GRÁFICAS!$C$38:$C$39</c:f>
              <c:numCache>
                <c:formatCode>0.0000E+00</c:formatCode>
                <c:ptCount val="2"/>
                <c:pt idx="0">
                  <c:v>5.8587E-5</c:v>
                </c:pt>
                <c:pt idx="1">
                  <c:v>5.6894000000000001E-5</c:v>
                </c:pt>
              </c:numCache>
            </c:numRef>
          </c:val>
          <c:smooth val="0"/>
          <c:extLst>
            <c:ext xmlns:c16="http://schemas.microsoft.com/office/drawing/2014/chart" uri="{C3380CC4-5D6E-409C-BE32-E72D297353CC}">
              <c16:uniqueId val="{00000001-1D41-424B-BD06-091D15F3E8B7}"/>
            </c:ext>
          </c:extLst>
        </c:ser>
        <c:ser>
          <c:idx val="2"/>
          <c:order val="2"/>
          <c:tx>
            <c:strRef>
              <c:f>GRÁFICAS!$D$36:$D$37</c:f>
              <c:strCache>
                <c:ptCount val="1"/>
                <c:pt idx="0">
                  <c:v>C3</c:v>
                </c:pt>
              </c:strCache>
            </c:strRef>
          </c:tx>
          <c:spPr>
            <a:ln w="28575" cap="rnd">
              <a:solidFill>
                <a:schemeClr val="accent3"/>
              </a:solidFill>
              <a:round/>
            </a:ln>
            <a:effectLst/>
          </c:spPr>
          <c:marker>
            <c:symbol val="none"/>
          </c:marker>
          <c:cat>
            <c:strRef>
              <c:f>GRÁFICAS!$A$38:$A$39</c:f>
              <c:strCache>
                <c:ptCount val="2"/>
                <c:pt idx="0">
                  <c:v>CORTICAL</c:v>
                </c:pt>
                <c:pt idx="1">
                  <c:v>TRABECULAR</c:v>
                </c:pt>
              </c:strCache>
            </c:strRef>
          </c:cat>
          <c:val>
            <c:numRef>
              <c:f>GRÁFICAS!$D$38:$D$39</c:f>
              <c:numCache>
                <c:formatCode>0.0000E+00</c:formatCode>
                <c:ptCount val="2"/>
                <c:pt idx="0">
                  <c:v>9.4340999999999997E-5</c:v>
                </c:pt>
                <c:pt idx="1">
                  <c:v>6.3350999999999997E-5</c:v>
                </c:pt>
              </c:numCache>
            </c:numRef>
          </c:val>
          <c:smooth val="0"/>
          <c:extLst>
            <c:ext xmlns:c16="http://schemas.microsoft.com/office/drawing/2014/chart" uri="{C3380CC4-5D6E-409C-BE32-E72D297353CC}">
              <c16:uniqueId val="{00000002-1D41-424B-BD06-091D15F3E8B7}"/>
            </c:ext>
          </c:extLst>
        </c:ser>
        <c:ser>
          <c:idx val="3"/>
          <c:order val="3"/>
          <c:tx>
            <c:strRef>
              <c:f>GRÁFICAS!$E$36:$E$37</c:f>
              <c:strCache>
                <c:ptCount val="1"/>
                <c:pt idx="0">
                  <c:v>C4</c:v>
                </c:pt>
              </c:strCache>
            </c:strRef>
          </c:tx>
          <c:spPr>
            <a:ln w="28575" cap="rnd">
              <a:solidFill>
                <a:schemeClr val="accent4"/>
              </a:solidFill>
              <a:round/>
            </a:ln>
            <a:effectLst/>
          </c:spPr>
          <c:marker>
            <c:symbol val="none"/>
          </c:marker>
          <c:dPt>
            <c:idx val="0"/>
            <c:marker>
              <c:symbol val="none"/>
            </c:marker>
            <c:bubble3D val="0"/>
            <c:spPr>
              <a:ln w="28575" cap="rnd">
                <a:solidFill>
                  <a:schemeClr val="accent4"/>
                </a:solidFill>
                <a:round/>
              </a:ln>
              <a:effectLst/>
            </c:spPr>
            <c:extLst>
              <c:ext xmlns:c16="http://schemas.microsoft.com/office/drawing/2014/chart" uri="{C3380CC4-5D6E-409C-BE32-E72D297353CC}">
                <c16:uniqueId val="{00000000-811F-475C-8D80-295C88B3AFC2}"/>
              </c:ext>
            </c:extLst>
          </c:dPt>
          <c:cat>
            <c:strRef>
              <c:f>GRÁFICAS!$A$38:$A$39</c:f>
              <c:strCache>
                <c:ptCount val="2"/>
                <c:pt idx="0">
                  <c:v>CORTICAL</c:v>
                </c:pt>
                <c:pt idx="1">
                  <c:v>TRABECULAR</c:v>
                </c:pt>
              </c:strCache>
            </c:strRef>
          </c:cat>
          <c:val>
            <c:numRef>
              <c:f>GRÁFICAS!$E$38:$E$39</c:f>
              <c:numCache>
                <c:formatCode>0.0000E+00</c:formatCode>
                <c:ptCount val="2"/>
                <c:pt idx="0">
                  <c:v>9.0409999999999997E-5</c:v>
                </c:pt>
                <c:pt idx="1">
                  <c:v>5.9438000000000002E-5</c:v>
                </c:pt>
              </c:numCache>
            </c:numRef>
          </c:val>
          <c:smooth val="0"/>
          <c:extLst>
            <c:ext xmlns:c16="http://schemas.microsoft.com/office/drawing/2014/chart" uri="{C3380CC4-5D6E-409C-BE32-E72D297353CC}">
              <c16:uniqueId val="{00000003-1D41-424B-BD06-091D15F3E8B7}"/>
            </c:ext>
          </c:extLst>
        </c:ser>
        <c:dLbls>
          <c:showLegendKey val="0"/>
          <c:showVal val="0"/>
          <c:showCatName val="0"/>
          <c:showSerName val="0"/>
          <c:showPercent val="0"/>
          <c:showBubbleSize val="0"/>
        </c:dLbls>
        <c:smooth val="0"/>
        <c:axId val="1601849216"/>
        <c:axId val="1601846720"/>
      </c:lineChart>
      <c:catAx>
        <c:axId val="160184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601846720"/>
        <c:crosses val="autoZero"/>
        <c:auto val="1"/>
        <c:lblAlgn val="ctr"/>
        <c:lblOffset val="100"/>
        <c:noMultiLvlLbl val="0"/>
      </c:catAx>
      <c:valAx>
        <c:axId val="1601846720"/>
        <c:scaling>
          <c:orientation val="minMax"/>
          <c:min val="5.2000000000000024E-5"/>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601849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2.xlsx]GRÁFICAS!TablaDinámica4</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ESFUERZOS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pivotFmt>
      <c:pivotFmt>
        <c:idx val="1"/>
        <c:spPr>
          <a:ln w="28575" cap="rnd">
            <a:solidFill>
              <a:schemeClr val="accent1"/>
            </a:solidFill>
            <a:round/>
          </a:ln>
          <a:effectLst/>
        </c:spPr>
        <c:marker>
          <c:symbol val="none"/>
        </c:marker>
      </c:pivotFmt>
      <c:pivotFmt>
        <c:idx val="2"/>
        <c:spPr>
          <a:ln w="28575" cap="rnd">
            <a:solidFill>
              <a:schemeClr val="accent1"/>
            </a:solidFill>
            <a:round/>
          </a:ln>
          <a:effectLst/>
        </c:spPr>
        <c:marker>
          <c:symbol val="none"/>
        </c:marker>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GRÁFICAS!$B$18:$B$19</c:f>
              <c:strCache>
                <c:ptCount val="1"/>
                <c:pt idx="0">
                  <c:v>C1</c:v>
                </c:pt>
              </c:strCache>
            </c:strRef>
          </c:tx>
          <c:spPr>
            <a:ln w="28575" cap="rnd">
              <a:solidFill>
                <a:schemeClr val="accent1"/>
              </a:solidFill>
              <a:round/>
            </a:ln>
            <a:effectLst/>
          </c:spPr>
          <c:marker>
            <c:symbol val="none"/>
          </c:marker>
          <c:cat>
            <c:strRef>
              <c:f>GRÁFICAS!$A$20:$A$23</c:f>
              <c:strCache>
                <c:ptCount val="4"/>
                <c:pt idx="0">
                  <c:v>DAT</c:v>
                </c:pt>
                <c:pt idx="1">
                  <c:v>UNIÓN DE LA LIGADURA  CON EL DAT</c:v>
                </c:pt>
                <c:pt idx="2">
                  <c:v>TUBO</c:v>
                </c:pt>
                <c:pt idx="3">
                  <c:v>UNION DE LA LIGADURA CON EL  TUBO</c:v>
                </c:pt>
              </c:strCache>
            </c:strRef>
          </c:cat>
          <c:val>
            <c:numRef>
              <c:f>GRÁFICAS!$B$20:$B$23</c:f>
              <c:numCache>
                <c:formatCode>General</c:formatCode>
                <c:ptCount val="4"/>
                <c:pt idx="0">
                  <c:v>62.63</c:v>
                </c:pt>
                <c:pt idx="1">
                  <c:v>129.87</c:v>
                </c:pt>
                <c:pt idx="2">
                  <c:v>136.52000000000001</c:v>
                </c:pt>
                <c:pt idx="3">
                  <c:v>272.48</c:v>
                </c:pt>
              </c:numCache>
            </c:numRef>
          </c:val>
          <c:smooth val="0"/>
          <c:extLst>
            <c:ext xmlns:c16="http://schemas.microsoft.com/office/drawing/2014/chart" uri="{C3380CC4-5D6E-409C-BE32-E72D297353CC}">
              <c16:uniqueId val="{00000000-4604-4A8C-BF31-7C6231B5AB4B}"/>
            </c:ext>
          </c:extLst>
        </c:ser>
        <c:ser>
          <c:idx val="1"/>
          <c:order val="1"/>
          <c:tx>
            <c:strRef>
              <c:f>GRÁFICAS!$C$18:$C$19</c:f>
              <c:strCache>
                <c:ptCount val="1"/>
                <c:pt idx="0">
                  <c:v>C2</c:v>
                </c:pt>
              </c:strCache>
            </c:strRef>
          </c:tx>
          <c:spPr>
            <a:ln w="28575" cap="rnd">
              <a:solidFill>
                <a:schemeClr val="accent2"/>
              </a:solidFill>
              <a:round/>
            </a:ln>
            <a:effectLst/>
          </c:spPr>
          <c:marker>
            <c:symbol val="none"/>
          </c:marker>
          <c:cat>
            <c:strRef>
              <c:f>GRÁFICAS!$A$20:$A$23</c:f>
              <c:strCache>
                <c:ptCount val="4"/>
                <c:pt idx="0">
                  <c:v>DAT</c:v>
                </c:pt>
                <c:pt idx="1">
                  <c:v>UNIÓN DE LA LIGADURA  CON EL DAT</c:v>
                </c:pt>
                <c:pt idx="2">
                  <c:v>TUBO</c:v>
                </c:pt>
                <c:pt idx="3">
                  <c:v>UNION DE LA LIGADURA CON EL  TUBO</c:v>
                </c:pt>
              </c:strCache>
            </c:strRef>
          </c:cat>
          <c:val>
            <c:numRef>
              <c:f>GRÁFICAS!$C$20:$C$23</c:f>
              <c:numCache>
                <c:formatCode>General</c:formatCode>
                <c:ptCount val="4"/>
                <c:pt idx="0">
                  <c:v>125.02</c:v>
                </c:pt>
                <c:pt idx="1">
                  <c:v>195.17</c:v>
                </c:pt>
                <c:pt idx="2">
                  <c:v>134.63</c:v>
                </c:pt>
                <c:pt idx="3">
                  <c:v>321.56</c:v>
                </c:pt>
              </c:numCache>
            </c:numRef>
          </c:val>
          <c:smooth val="0"/>
          <c:extLst>
            <c:ext xmlns:c16="http://schemas.microsoft.com/office/drawing/2014/chart" uri="{C3380CC4-5D6E-409C-BE32-E72D297353CC}">
              <c16:uniqueId val="{00000001-4604-4A8C-BF31-7C6231B5AB4B}"/>
            </c:ext>
          </c:extLst>
        </c:ser>
        <c:ser>
          <c:idx val="2"/>
          <c:order val="2"/>
          <c:tx>
            <c:strRef>
              <c:f>GRÁFICAS!$D$18:$D$19</c:f>
              <c:strCache>
                <c:ptCount val="1"/>
                <c:pt idx="0">
                  <c:v>C3</c:v>
                </c:pt>
              </c:strCache>
            </c:strRef>
          </c:tx>
          <c:spPr>
            <a:ln w="28575" cap="rnd">
              <a:solidFill>
                <a:schemeClr val="accent3"/>
              </a:solidFill>
              <a:round/>
            </a:ln>
            <a:effectLst/>
          </c:spPr>
          <c:marker>
            <c:symbol val="none"/>
          </c:marker>
          <c:cat>
            <c:strRef>
              <c:f>GRÁFICAS!$A$20:$A$23</c:f>
              <c:strCache>
                <c:ptCount val="4"/>
                <c:pt idx="0">
                  <c:v>DAT</c:v>
                </c:pt>
                <c:pt idx="1">
                  <c:v>UNIÓN DE LA LIGADURA  CON EL DAT</c:v>
                </c:pt>
                <c:pt idx="2">
                  <c:v>TUBO</c:v>
                </c:pt>
                <c:pt idx="3">
                  <c:v>UNION DE LA LIGADURA CON EL  TUBO</c:v>
                </c:pt>
              </c:strCache>
            </c:strRef>
          </c:cat>
          <c:val>
            <c:numRef>
              <c:f>GRÁFICAS!$D$20:$D$23</c:f>
              <c:numCache>
                <c:formatCode>General</c:formatCode>
                <c:ptCount val="4"/>
                <c:pt idx="0">
                  <c:v>99.085999999999999</c:v>
                </c:pt>
                <c:pt idx="1">
                  <c:v>120.39</c:v>
                </c:pt>
                <c:pt idx="2">
                  <c:v>64.885000000000005</c:v>
                </c:pt>
                <c:pt idx="3">
                  <c:v>99.466999999999999</c:v>
                </c:pt>
              </c:numCache>
            </c:numRef>
          </c:val>
          <c:smooth val="0"/>
          <c:extLst>
            <c:ext xmlns:c16="http://schemas.microsoft.com/office/drawing/2014/chart" uri="{C3380CC4-5D6E-409C-BE32-E72D297353CC}">
              <c16:uniqueId val="{00000002-4604-4A8C-BF31-7C6231B5AB4B}"/>
            </c:ext>
          </c:extLst>
        </c:ser>
        <c:ser>
          <c:idx val="3"/>
          <c:order val="3"/>
          <c:tx>
            <c:strRef>
              <c:f>GRÁFICAS!$E$18:$E$19</c:f>
              <c:strCache>
                <c:ptCount val="1"/>
                <c:pt idx="0">
                  <c:v>C4</c:v>
                </c:pt>
              </c:strCache>
            </c:strRef>
          </c:tx>
          <c:spPr>
            <a:ln w="28575" cap="rnd">
              <a:solidFill>
                <a:schemeClr val="accent4"/>
              </a:solidFill>
              <a:round/>
            </a:ln>
            <a:effectLst/>
          </c:spPr>
          <c:marker>
            <c:symbol val="none"/>
          </c:marker>
          <c:cat>
            <c:strRef>
              <c:f>GRÁFICAS!$A$20:$A$23</c:f>
              <c:strCache>
                <c:ptCount val="4"/>
                <c:pt idx="0">
                  <c:v>DAT</c:v>
                </c:pt>
                <c:pt idx="1">
                  <c:v>UNIÓN DE LA LIGADURA  CON EL DAT</c:v>
                </c:pt>
                <c:pt idx="2">
                  <c:v>TUBO</c:v>
                </c:pt>
                <c:pt idx="3">
                  <c:v>UNION DE LA LIGADURA CON EL  TUBO</c:v>
                </c:pt>
              </c:strCache>
            </c:strRef>
          </c:cat>
          <c:val>
            <c:numRef>
              <c:f>GRÁFICAS!$E$20:$E$23</c:f>
              <c:numCache>
                <c:formatCode>General</c:formatCode>
                <c:ptCount val="4"/>
                <c:pt idx="0">
                  <c:v>54.131999999999998</c:v>
                </c:pt>
                <c:pt idx="1">
                  <c:v>134.1</c:v>
                </c:pt>
                <c:pt idx="2">
                  <c:v>60.552999999999997</c:v>
                </c:pt>
                <c:pt idx="3">
                  <c:v>118.2</c:v>
                </c:pt>
              </c:numCache>
            </c:numRef>
          </c:val>
          <c:smooth val="0"/>
          <c:extLst>
            <c:ext xmlns:c16="http://schemas.microsoft.com/office/drawing/2014/chart" uri="{C3380CC4-5D6E-409C-BE32-E72D297353CC}">
              <c16:uniqueId val="{00000003-4604-4A8C-BF31-7C6231B5AB4B}"/>
            </c:ext>
          </c:extLst>
        </c:ser>
        <c:dLbls>
          <c:dLblPos val="t"/>
          <c:showLegendKey val="0"/>
          <c:showVal val="0"/>
          <c:showCatName val="0"/>
          <c:showSerName val="0"/>
          <c:showPercent val="0"/>
          <c:showBubbleSize val="0"/>
        </c:dLbls>
        <c:smooth val="0"/>
        <c:axId val="1509813584"/>
        <c:axId val="1509811088"/>
      </c:lineChart>
      <c:catAx>
        <c:axId val="150981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9811088"/>
        <c:crosses val="autoZero"/>
        <c:auto val="1"/>
        <c:lblAlgn val="ctr"/>
        <c:lblOffset val="100"/>
        <c:noMultiLvlLbl val="0"/>
      </c:catAx>
      <c:valAx>
        <c:axId val="1509811088"/>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981358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2.xlsx]GRÁFICAS!TablaDinámica5</c:name>
    <c:fmtId val="3"/>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ESFUERZOS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GRÁFICAS!$B$54:$B$55</c:f>
              <c:strCache>
                <c:ptCount val="1"/>
                <c:pt idx="0">
                  <c:v>C1</c:v>
                </c:pt>
              </c:strCache>
            </c:strRef>
          </c:tx>
          <c:spPr>
            <a:ln w="28575" cap="rnd">
              <a:solidFill>
                <a:schemeClr val="accent1"/>
              </a:solidFill>
              <a:round/>
            </a:ln>
            <a:effectLst/>
          </c:spPr>
          <c:marker>
            <c:symbol val="none"/>
          </c:marker>
          <c:cat>
            <c:strRef>
              <c:f>GRÁFICAS!$A$56:$A$57</c:f>
              <c:strCache>
                <c:ptCount val="2"/>
                <c:pt idx="0">
                  <c:v>TRABECULAR</c:v>
                </c:pt>
                <c:pt idx="1">
                  <c:v>CORTICAL</c:v>
                </c:pt>
              </c:strCache>
            </c:strRef>
          </c:cat>
          <c:val>
            <c:numRef>
              <c:f>GRÁFICAS!$B$56:$B$57</c:f>
              <c:numCache>
                <c:formatCode>0.0000E+00</c:formatCode>
                <c:ptCount val="2"/>
                <c:pt idx="0">
                  <c:v>5.9202999999999999E-2</c:v>
                </c:pt>
                <c:pt idx="1">
                  <c:v>0.81074999999999997</c:v>
                </c:pt>
              </c:numCache>
            </c:numRef>
          </c:val>
          <c:smooth val="0"/>
          <c:extLst>
            <c:ext xmlns:c16="http://schemas.microsoft.com/office/drawing/2014/chart" uri="{C3380CC4-5D6E-409C-BE32-E72D297353CC}">
              <c16:uniqueId val="{00000000-D233-4DA3-BC29-F404FDB7A199}"/>
            </c:ext>
          </c:extLst>
        </c:ser>
        <c:ser>
          <c:idx val="1"/>
          <c:order val="1"/>
          <c:tx>
            <c:strRef>
              <c:f>GRÁFICAS!$C$54:$C$55</c:f>
              <c:strCache>
                <c:ptCount val="1"/>
                <c:pt idx="0">
                  <c:v>C2</c:v>
                </c:pt>
              </c:strCache>
            </c:strRef>
          </c:tx>
          <c:spPr>
            <a:ln w="28575" cap="rnd">
              <a:solidFill>
                <a:schemeClr val="accent2"/>
              </a:solidFill>
              <a:round/>
            </a:ln>
            <a:effectLst/>
          </c:spPr>
          <c:marker>
            <c:symbol val="none"/>
          </c:marker>
          <c:cat>
            <c:strRef>
              <c:f>GRÁFICAS!$A$56:$A$57</c:f>
              <c:strCache>
                <c:ptCount val="2"/>
                <c:pt idx="0">
                  <c:v>TRABECULAR</c:v>
                </c:pt>
                <c:pt idx="1">
                  <c:v>CORTICAL</c:v>
                </c:pt>
              </c:strCache>
            </c:strRef>
          </c:cat>
          <c:val>
            <c:numRef>
              <c:f>GRÁFICAS!$C$56:$C$57</c:f>
              <c:numCache>
                <c:formatCode>0.0000E+00</c:formatCode>
                <c:ptCount val="2"/>
                <c:pt idx="0">
                  <c:v>5.6772000000000003E-2</c:v>
                </c:pt>
                <c:pt idx="1">
                  <c:v>0.77941000000000005</c:v>
                </c:pt>
              </c:numCache>
            </c:numRef>
          </c:val>
          <c:smooth val="0"/>
          <c:extLst>
            <c:ext xmlns:c16="http://schemas.microsoft.com/office/drawing/2014/chart" uri="{C3380CC4-5D6E-409C-BE32-E72D297353CC}">
              <c16:uniqueId val="{00000001-D233-4DA3-BC29-F404FDB7A199}"/>
            </c:ext>
          </c:extLst>
        </c:ser>
        <c:ser>
          <c:idx val="2"/>
          <c:order val="2"/>
          <c:tx>
            <c:strRef>
              <c:f>GRÁFICAS!$D$54:$D$55</c:f>
              <c:strCache>
                <c:ptCount val="1"/>
                <c:pt idx="0">
                  <c:v>C3</c:v>
                </c:pt>
              </c:strCache>
            </c:strRef>
          </c:tx>
          <c:spPr>
            <a:ln w="28575" cap="rnd">
              <a:solidFill>
                <a:schemeClr val="accent3"/>
              </a:solidFill>
              <a:round/>
            </a:ln>
            <a:effectLst/>
          </c:spPr>
          <c:marker>
            <c:symbol val="none"/>
          </c:marker>
          <c:cat>
            <c:strRef>
              <c:f>GRÁFICAS!$A$56:$A$57</c:f>
              <c:strCache>
                <c:ptCount val="2"/>
                <c:pt idx="0">
                  <c:v>TRABECULAR</c:v>
                </c:pt>
                <c:pt idx="1">
                  <c:v>CORTICAL</c:v>
                </c:pt>
              </c:strCache>
            </c:strRef>
          </c:cat>
          <c:val>
            <c:numRef>
              <c:f>GRÁFICAS!$D$56:$D$57</c:f>
              <c:numCache>
                <c:formatCode>0.0000E+00</c:formatCode>
                <c:ptCount val="2"/>
                <c:pt idx="0">
                  <c:v>8.0519999999999994E-2</c:v>
                </c:pt>
                <c:pt idx="1">
                  <c:v>2.3048000000000002</c:v>
                </c:pt>
              </c:numCache>
            </c:numRef>
          </c:val>
          <c:smooth val="0"/>
          <c:extLst>
            <c:ext xmlns:c16="http://schemas.microsoft.com/office/drawing/2014/chart" uri="{C3380CC4-5D6E-409C-BE32-E72D297353CC}">
              <c16:uniqueId val="{00000002-D233-4DA3-BC29-F404FDB7A199}"/>
            </c:ext>
          </c:extLst>
        </c:ser>
        <c:ser>
          <c:idx val="3"/>
          <c:order val="3"/>
          <c:tx>
            <c:strRef>
              <c:f>GRÁFICAS!$E$54:$E$55</c:f>
              <c:strCache>
                <c:ptCount val="1"/>
                <c:pt idx="0">
                  <c:v>C4</c:v>
                </c:pt>
              </c:strCache>
            </c:strRef>
          </c:tx>
          <c:spPr>
            <a:ln w="28575" cap="rnd">
              <a:solidFill>
                <a:schemeClr val="accent4"/>
              </a:solidFill>
              <a:round/>
            </a:ln>
            <a:effectLst/>
          </c:spPr>
          <c:marker>
            <c:symbol val="none"/>
          </c:marker>
          <c:cat>
            <c:strRef>
              <c:f>GRÁFICAS!$A$56:$A$57</c:f>
              <c:strCache>
                <c:ptCount val="2"/>
                <c:pt idx="0">
                  <c:v>TRABECULAR</c:v>
                </c:pt>
                <c:pt idx="1">
                  <c:v>CORTICAL</c:v>
                </c:pt>
              </c:strCache>
            </c:strRef>
          </c:cat>
          <c:val>
            <c:numRef>
              <c:f>GRÁFICAS!$E$56:$E$57</c:f>
              <c:numCache>
                <c:formatCode>0.0000E+00</c:formatCode>
                <c:ptCount val="2"/>
                <c:pt idx="0">
                  <c:v>7.3120000000000004E-2</c:v>
                </c:pt>
                <c:pt idx="1">
                  <c:v>1.841</c:v>
                </c:pt>
              </c:numCache>
            </c:numRef>
          </c:val>
          <c:smooth val="0"/>
          <c:extLst>
            <c:ext xmlns:c16="http://schemas.microsoft.com/office/drawing/2014/chart" uri="{C3380CC4-5D6E-409C-BE32-E72D297353CC}">
              <c16:uniqueId val="{00000003-D233-4DA3-BC29-F404FDB7A199}"/>
            </c:ext>
          </c:extLst>
        </c:ser>
        <c:dLbls>
          <c:showLegendKey val="0"/>
          <c:showVal val="0"/>
          <c:showCatName val="0"/>
          <c:showSerName val="0"/>
          <c:showPercent val="0"/>
          <c:showBubbleSize val="0"/>
        </c:dLbls>
        <c:smooth val="0"/>
        <c:axId val="1506764080"/>
        <c:axId val="1506762832"/>
      </c:lineChart>
      <c:catAx>
        <c:axId val="1506764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6762832"/>
        <c:crosses val="autoZero"/>
        <c:auto val="1"/>
        <c:lblAlgn val="ctr"/>
        <c:lblOffset val="100"/>
        <c:noMultiLvlLbl val="0"/>
      </c:catAx>
      <c:valAx>
        <c:axId val="1506762832"/>
        <c:scaling>
          <c:orientation val="minMax"/>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067640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2.xlsx]GRÁFICAS!TablaDinámica6</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GRÁFICAS!$B$72:$B$73</c:f>
              <c:strCache>
                <c:ptCount val="1"/>
                <c:pt idx="0">
                  <c:v>C1</c:v>
                </c:pt>
              </c:strCache>
            </c:strRef>
          </c:tx>
          <c:spPr>
            <a:ln w="28575" cap="rnd">
              <a:solidFill>
                <a:schemeClr val="accent1"/>
              </a:solidFill>
              <a:round/>
            </a:ln>
            <a:effectLst/>
          </c:spPr>
          <c:marker>
            <c:symbol val="none"/>
          </c:marker>
          <c:cat>
            <c:strRef>
              <c:f>GRÁFICAS!$A$74:$A$77</c:f>
              <c:strCache>
                <c:ptCount val="4"/>
                <c:pt idx="0">
                  <c:v>IMPLANTE</c:v>
                </c:pt>
                <c:pt idx="1">
                  <c:v>LIGADURA IMPLANTE</c:v>
                </c:pt>
                <c:pt idx="2">
                  <c:v>TUBO</c:v>
                </c:pt>
                <c:pt idx="3">
                  <c:v>LIGADURA TUBO</c:v>
                </c:pt>
              </c:strCache>
            </c:strRef>
          </c:cat>
          <c:val>
            <c:numRef>
              <c:f>GRÁFICAS!$B$74:$B$77</c:f>
              <c:numCache>
                <c:formatCode>0.0000E+00</c:formatCode>
                <c:ptCount val="4"/>
                <c:pt idx="0">
                  <c:v>1.4024E-4</c:v>
                </c:pt>
                <c:pt idx="1">
                  <c:v>6.9077000000000001E-3</c:v>
                </c:pt>
                <c:pt idx="2">
                  <c:v>7.5913999999999995E-2</c:v>
                </c:pt>
                <c:pt idx="3">
                  <c:v>9.4894999999999993E-2</c:v>
                </c:pt>
              </c:numCache>
            </c:numRef>
          </c:val>
          <c:smooth val="0"/>
          <c:extLst>
            <c:ext xmlns:c16="http://schemas.microsoft.com/office/drawing/2014/chart" uri="{C3380CC4-5D6E-409C-BE32-E72D297353CC}">
              <c16:uniqueId val="{00000000-B882-4807-A82B-C29661827210}"/>
            </c:ext>
          </c:extLst>
        </c:ser>
        <c:ser>
          <c:idx val="1"/>
          <c:order val="1"/>
          <c:tx>
            <c:strRef>
              <c:f>GRÁFICAS!$C$72:$C$73</c:f>
              <c:strCache>
                <c:ptCount val="1"/>
                <c:pt idx="0">
                  <c:v>C2</c:v>
                </c:pt>
              </c:strCache>
            </c:strRef>
          </c:tx>
          <c:spPr>
            <a:ln w="28575" cap="rnd">
              <a:solidFill>
                <a:schemeClr val="accent2"/>
              </a:solidFill>
              <a:round/>
            </a:ln>
            <a:effectLst/>
          </c:spPr>
          <c:marker>
            <c:symbol val="none"/>
          </c:marker>
          <c:cat>
            <c:strRef>
              <c:f>GRÁFICAS!$A$74:$A$77</c:f>
              <c:strCache>
                <c:ptCount val="4"/>
                <c:pt idx="0">
                  <c:v>IMPLANTE</c:v>
                </c:pt>
                <c:pt idx="1">
                  <c:v>LIGADURA IMPLANTE</c:v>
                </c:pt>
                <c:pt idx="2">
                  <c:v>TUBO</c:v>
                </c:pt>
                <c:pt idx="3">
                  <c:v>LIGADURA TUBO</c:v>
                </c:pt>
              </c:strCache>
            </c:strRef>
          </c:cat>
          <c:val>
            <c:numRef>
              <c:f>GRÁFICAS!$C$74:$C$77</c:f>
              <c:numCache>
                <c:formatCode>0.0000E+00</c:formatCode>
                <c:ptCount val="4"/>
                <c:pt idx="0">
                  <c:v>1.9662999999999999E-4</c:v>
                </c:pt>
                <c:pt idx="1">
                  <c:v>2.8441000000000001E-2</c:v>
                </c:pt>
                <c:pt idx="2">
                  <c:v>7.5955999999999996E-2</c:v>
                </c:pt>
                <c:pt idx="3">
                  <c:v>9.4284999999999994E-2</c:v>
                </c:pt>
              </c:numCache>
            </c:numRef>
          </c:val>
          <c:smooth val="0"/>
          <c:extLst>
            <c:ext xmlns:c16="http://schemas.microsoft.com/office/drawing/2014/chart" uri="{C3380CC4-5D6E-409C-BE32-E72D297353CC}">
              <c16:uniqueId val="{00000001-B882-4807-A82B-C29661827210}"/>
            </c:ext>
          </c:extLst>
        </c:ser>
        <c:dLbls>
          <c:showLegendKey val="0"/>
          <c:showVal val="0"/>
          <c:showCatName val="0"/>
          <c:showSerName val="0"/>
          <c:showPercent val="0"/>
          <c:showBubbleSize val="0"/>
        </c:dLbls>
        <c:smooth val="0"/>
        <c:axId val="1562677776"/>
        <c:axId val="1562680688"/>
      </c:lineChart>
      <c:catAx>
        <c:axId val="156267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62680688"/>
        <c:crosses val="autoZero"/>
        <c:auto val="1"/>
        <c:lblAlgn val="ctr"/>
        <c:lblOffset val="100"/>
        <c:noMultiLvlLbl val="0"/>
      </c:catAx>
      <c:valAx>
        <c:axId val="1562680688"/>
        <c:scaling>
          <c:orientation val="minMax"/>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626777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2.xlsx]GRÁFICAS!TablaDinámica7</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layout>
            <c:manualLayout>
              <c:x val="-3.5090653489591159E-2"/>
              <c:y val="1.6238334791484312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layout>
            <c:manualLayout>
              <c:x val="-6.1277708332569639E-2"/>
              <c:y val="-3.93172207640711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GRÁFICAS!$B$97:$B$98</c:f>
              <c:strCache>
                <c:ptCount val="1"/>
                <c:pt idx="0">
                  <c:v>C1</c:v>
                </c:pt>
              </c:strCache>
            </c:strRef>
          </c:tx>
          <c:spPr>
            <a:ln w="28575" cap="rnd">
              <a:solidFill>
                <a:schemeClr val="accent1"/>
              </a:solidFill>
              <a:round/>
            </a:ln>
            <a:effectLst/>
          </c:spPr>
          <c:marker>
            <c:symbol val="none"/>
          </c:marker>
          <c:dPt>
            <c:idx val="2"/>
            <c:marker>
              <c:symbol val="none"/>
            </c:marker>
            <c:bubble3D val="0"/>
            <c:extLst>
              <c:ext xmlns:c16="http://schemas.microsoft.com/office/drawing/2014/chart" uri="{C3380CC4-5D6E-409C-BE32-E72D297353CC}">
                <c16:uniqueId val="{00000001-6055-4FF7-8085-FF1A41D02A49}"/>
              </c:ext>
            </c:extLst>
          </c:dPt>
          <c:dLbls>
            <c:dLbl>
              <c:idx val="2"/>
              <c:layout>
                <c:manualLayout>
                  <c:x val="-6.1277708332569639E-2"/>
                  <c:y val="-3.9317220764071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55-4FF7-8085-FF1A41D02A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GRÁFICAS!$A$99:$A$102</c:f>
              <c:strCache>
                <c:ptCount val="4"/>
                <c:pt idx="0">
                  <c:v>IMPLANTE</c:v>
                </c:pt>
                <c:pt idx="1">
                  <c:v>LIGADURA IMPLANTE</c:v>
                </c:pt>
                <c:pt idx="2">
                  <c:v>TUBO</c:v>
                </c:pt>
                <c:pt idx="3">
                  <c:v>LIGADURA TUBO</c:v>
                </c:pt>
              </c:strCache>
            </c:strRef>
          </c:cat>
          <c:val>
            <c:numRef>
              <c:f>GRÁFICAS!$B$99:$B$102</c:f>
              <c:numCache>
                <c:formatCode>General</c:formatCode>
                <c:ptCount val="4"/>
                <c:pt idx="0">
                  <c:v>62.63</c:v>
                </c:pt>
                <c:pt idx="1">
                  <c:v>129.87</c:v>
                </c:pt>
                <c:pt idx="2">
                  <c:v>136.52000000000001</c:v>
                </c:pt>
                <c:pt idx="3">
                  <c:v>272.48</c:v>
                </c:pt>
              </c:numCache>
            </c:numRef>
          </c:val>
          <c:smooth val="0"/>
          <c:extLst>
            <c:ext xmlns:c16="http://schemas.microsoft.com/office/drawing/2014/chart" uri="{C3380CC4-5D6E-409C-BE32-E72D297353CC}">
              <c16:uniqueId val="{00000000-CCFE-45C9-809B-21A5011582A6}"/>
            </c:ext>
          </c:extLst>
        </c:ser>
        <c:ser>
          <c:idx val="1"/>
          <c:order val="1"/>
          <c:tx>
            <c:strRef>
              <c:f>GRÁFICAS!$C$97:$C$98</c:f>
              <c:strCache>
                <c:ptCount val="1"/>
                <c:pt idx="0">
                  <c:v>C2</c:v>
                </c:pt>
              </c:strCache>
            </c:strRef>
          </c:tx>
          <c:spPr>
            <a:ln w="28575" cap="rnd">
              <a:solidFill>
                <a:schemeClr val="accent2"/>
              </a:solidFill>
              <a:round/>
            </a:ln>
            <a:effectLst/>
          </c:spPr>
          <c:marker>
            <c:symbol val="none"/>
          </c:marker>
          <c:dPt>
            <c:idx val="2"/>
            <c:marker>
              <c:symbol val="none"/>
            </c:marker>
            <c:bubble3D val="0"/>
            <c:extLst>
              <c:ext xmlns:c16="http://schemas.microsoft.com/office/drawing/2014/chart" uri="{C3380CC4-5D6E-409C-BE32-E72D297353CC}">
                <c16:uniqueId val="{00000000-6055-4FF7-8085-FF1A41D02A49}"/>
              </c:ext>
            </c:extLst>
          </c:dPt>
          <c:dLbls>
            <c:dLbl>
              <c:idx val="2"/>
              <c:layout>
                <c:manualLayout>
                  <c:x val="-3.5090653489591159E-2"/>
                  <c:y val="1.62383347914843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55-4FF7-8085-FF1A41D02A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GRÁFICAS!$A$99:$A$102</c:f>
              <c:strCache>
                <c:ptCount val="4"/>
                <c:pt idx="0">
                  <c:v>IMPLANTE</c:v>
                </c:pt>
                <c:pt idx="1">
                  <c:v>LIGADURA IMPLANTE</c:v>
                </c:pt>
                <c:pt idx="2">
                  <c:v>TUBO</c:v>
                </c:pt>
                <c:pt idx="3">
                  <c:v>LIGADURA TUBO</c:v>
                </c:pt>
              </c:strCache>
            </c:strRef>
          </c:cat>
          <c:val>
            <c:numRef>
              <c:f>GRÁFICAS!$C$99:$C$102</c:f>
              <c:numCache>
                <c:formatCode>General</c:formatCode>
                <c:ptCount val="4"/>
                <c:pt idx="0">
                  <c:v>125.02</c:v>
                </c:pt>
                <c:pt idx="1">
                  <c:v>195.17</c:v>
                </c:pt>
                <c:pt idx="2">
                  <c:v>134.63</c:v>
                </c:pt>
                <c:pt idx="3">
                  <c:v>321.56</c:v>
                </c:pt>
              </c:numCache>
            </c:numRef>
          </c:val>
          <c:smooth val="0"/>
          <c:extLst>
            <c:ext xmlns:c16="http://schemas.microsoft.com/office/drawing/2014/chart" uri="{C3380CC4-5D6E-409C-BE32-E72D297353CC}">
              <c16:uniqueId val="{00000001-CCFE-45C9-809B-21A5011582A6}"/>
            </c:ext>
          </c:extLst>
        </c:ser>
        <c:dLbls>
          <c:dLblPos val="t"/>
          <c:showLegendKey val="0"/>
          <c:showVal val="1"/>
          <c:showCatName val="0"/>
          <c:showSerName val="0"/>
          <c:showPercent val="0"/>
          <c:showBubbleSize val="0"/>
        </c:dLbls>
        <c:smooth val="0"/>
        <c:axId val="1149197824"/>
        <c:axId val="1149199072"/>
      </c:lineChart>
      <c:catAx>
        <c:axId val="1149197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9199072"/>
        <c:crosses val="autoZero"/>
        <c:auto val="1"/>
        <c:lblAlgn val="ctr"/>
        <c:lblOffset val="100"/>
        <c:noMultiLvlLbl val="0"/>
      </c:catAx>
      <c:valAx>
        <c:axId val="1149199072"/>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91978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2.xlsx]GRÁFICAS!TablaDinámica8</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GRÁFICAS!$B$117:$B$118</c:f>
              <c:strCache>
                <c:ptCount val="1"/>
                <c:pt idx="0">
                  <c:v>C1</c:v>
                </c:pt>
              </c:strCache>
            </c:strRef>
          </c:tx>
          <c:spPr>
            <a:ln w="28575" cap="rnd">
              <a:solidFill>
                <a:schemeClr val="accent1"/>
              </a:solidFill>
              <a:round/>
            </a:ln>
            <a:effectLst/>
          </c:spPr>
          <c:marker>
            <c:symbol val="none"/>
          </c:marker>
          <c:cat>
            <c:strRef>
              <c:f>GRÁFICAS!$A$119:$A$120</c:f>
              <c:strCache>
                <c:ptCount val="2"/>
                <c:pt idx="0">
                  <c:v>CORTICAL</c:v>
                </c:pt>
                <c:pt idx="1">
                  <c:v>TRABECULAR</c:v>
                </c:pt>
              </c:strCache>
            </c:strRef>
          </c:cat>
          <c:val>
            <c:numRef>
              <c:f>GRÁFICAS!$B$119:$B$120</c:f>
              <c:numCache>
                <c:formatCode>0.0000E+00</c:formatCode>
                <c:ptCount val="2"/>
                <c:pt idx="0">
                  <c:v>5.4574000000000003E-5</c:v>
                </c:pt>
                <c:pt idx="1">
                  <c:v>6.1216000000000005E-5</c:v>
                </c:pt>
              </c:numCache>
            </c:numRef>
          </c:val>
          <c:smooth val="0"/>
          <c:extLst>
            <c:ext xmlns:c16="http://schemas.microsoft.com/office/drawing/2014/chart" uri="{C3380CC4-5D6E-409C-BE32-E72D297353CC}">
              <c16:uniqueId val="{00000000-5CB5-48D0-B2C4-F7E2B19537FD}"/>
            </c:ext>
          </c:extLst>
        </c:ser>
        <c:ser>
          <c:idx val="1"/>
          <c:order val="1"/>
          <c:tx>
            <c:strRef>
              <c:f>GRÁFICAS!$C$117:$C$118</c:f>
              <c:strCache>
                <c:ptCount val="1"/>
                <c:pt idx="0">
                  <c:v>C2</c:v>
                </c:pt>
              </c:strCache>
            </c:strRef>
          </c:tx>
          <c:spPr>
            <a:ln w="28575" cap="rnd">
              <a:solidFill>
                <a:schemeClr val="accent2"/>
              </a:solidFill>
              <a:round/>
            </a:ln>
            <a:effectLst/>
          </c:spPr>
          <c:marker>
            <c:symbol val="none"/>
          </c:marker>
          <c:cat>
            <c:strRef>
              <c:f>GRÁFICAS!$A$119:$A$120</c:f>
              <c:strCache>
                <c:ptCount val="2"/>
                <c:pt idx="0">
                  <c:v>CORTICAL</c:v>
                </c:pt>
                <c:pt idx="1">
                  <c:v>TRABECULAR</c:v>
                </c:pt>
              </c:strCache>
            </c:strRef>
          </c:cat>
          <c:val>
            <c:numRef>
              <c:f>GRÁFICAS!$C$119:$C$120</c:f>
              <c:numCache>
                <c:formatCode>0.0000E+00</c:formatCode>
                <c:ptCount val="2"/>
                <c:pt idx="0">
                  <c:v>5.8587E-5</c:v>
                </c:pt>
                <c:pt idx="1">
                  <c:v>5.6894000000000001E-5</c:v>
                </c:pt>
              </c:numCache>
            </c:numRef>
          </c:val>
          <c:smooth val="0"/>
          <c:extLst>
            <c:ext xmlns:c16="http://schemas.microsoft.com/office/drawing/2014/chart" uri="{C3380CC4-5D6E-409C-BE32-E72D297353CC}">
              <c16:uniqueId val="{00000001-5CB5-48D0-B2C4-F7E2B19537FD}"/>
            </c:ext>
          </c:extLst>
        </c:ser>
        <c:dLbls>
          <c:showLegendKey val="0"/>
          <c:showVal val="0"/>
          <c:showCatName val="0"/>
          <c:showSerName val="0"/>
          <c:showPercent val="0"/>
          <c:showBubbleSize val="0"/>
        </c:dLbls>
        <c:smooth val="0"/>
        <c:axId val="1149200320"/>
        <c:axId val="1149198240"/>
      </c:lineChart>
      <c:catAx>
        <c:axId val="114920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9198240"/>
        <c:crosses val="autoZero"/>
        <c:auto val="1"/>
        <c:lblAlgn val="ctr"/>
        <c:lblOffset val="100"/>
        <c:noMultiLvlLbl val="0"/>
      </c:catAx>
      <c:valAx>
        <c:axId val="1149198240"/>
        <c:scaling>
          <c:orientation val="minMax"/>
          <c:min val="5.4000000000000025E-5"/>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92003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2.xlsx]GRÁFICAS!TablaDinámica9</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ESFUERZOS (MPa)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GRÁFICAS!$B$143:$B$144</c:f>
              <c:strCache>
                <c:ptCount val="1"/>
                <c:pt idx="0">
                  <c:v>C1</c:v>
                </c:pt>
              </c:strCache>
            </c:strRef>
          </c:tx>
          <c:spPr>
            <a:ln w="28575" cap="rnd">
              <a:solidFill>
                <a:schemeClr val="accent1"/>
              </a:solidFill>
              <a:round/>
            </a:ln>
            <a:effectLst/>
          </c:spPr>
          <c:marker>
            <c:symbol val="none"/>
          </c:marker>
          <c:cat>
            <c:strRef>
              <c:f>GRÁFICAS!$A$145:$A$146</c:f>
              <c:strCache>
                <c:ptCount val="2"/>
                <c:pt idx="0">
                  <c:v>TRABECULAR</c:v>
                </c:pt>
                <c:pt idx="1">
                  <c:v>CORTICAL</c:v>
                </c:pt>
              </c:strCache>
            </c:strRef>
          </c:cat>
          <c:val>
            <c:numRef>
              <c:f>GRÁFICAS!$B$145:$B$146</c:f>
              <c:numCache>
                <c:formatCode>General</c:formatCode>
                <c:ptCount val="2"/>
                <c:pt idx="0">
                  <c:v>5.9202999999999999E-2</c:v>
                </c:pt>
                <c:pt idx="1">
                  <c:v>0.81074999999999997</c:v>
                </c:pt>
              </c:numCache>
            </c:numRef>
          </c:val>
          <c:smooth val="0"/>
          <c:extLst>
            <c:ext xmlns:c16="http://schemas.microsoft.com/office/drawing/2014/chart" uri="{C3380CC4-5D6E-409C-BE32-E72D297353CC}">
              <c16:uniqueId val="{00000000-4FB3-4525-9D61-24C7D99EB095}"/>
            </c:ext>
          </c:extLst>
        </c:ser>
        <c:ser>
          <c:idx val="1"/>
          <c:order val="1"/>
          <c:tx>
            <c:strRef>
              <c:f>GRÁFICAS!$C$143:$C$144</c:f>
              <c:strCache>
                <c:ptCount val="1"/>
                <c:pt idx="0">
                  <c:v>C2</c:v>
                </c:pt>
              </c:strCache>
            </c:strRef>
          </c:tx>
          <c:spPr>
            <a:ln w="28575" cap="rnd">
              <a:solidFill>
                <a:schemeClr val="accent2"/>
              </a:solidFill>
              <a:round/>
            </a:ln>
            <a:effectLst/>
          </c:spPr>
          <c:marker>
            <c:symbol val="none"/>
          </c:marker>
          <c:cat>
            <c:strRef>
              <c:f>GRÁFICAS!$A$145:$A$146</c:f>
              <c:strCache>
                <c:ptCount val="2"/>
                <c:pt idx="0">
                  <c:v>TRABECULAR</c:v>
                </c:pt>
                <c:pt idx="1">
                  <c:v>CORTICAL</c:v>
                </c:pt>
              </c:strCache>
            </c:strRef>
          </c:cat>
          <c:val>
            <c:numRef>
              <c:f>GRÁFICAS!$C$145:$C$146</c:f>
              <c:numCache>
                <c:formatCode>General</c:formatCode>
                <c:ptCount val="2"/>
                <c:pt idx="0">
                  <c:v>5.6772000000000003E-2</c:v>
                </c:pt>
                <c:pt idx="1">
                  <c:v>0.77941000000000005</c:v>
                </c:pt>
              </c:numCache>
            </c:numRef>
          </c:val>
          <c:smooth val="0"/>
          <c:extLst>
            <c:ext xmlns:c16="http://schemas.microsoft.com/office/drawing/2014/chart" uri="{C3380CC4-5D6E-409C-BE32-E72D297353CC}">
              <c16:uniqueId val="{00000001-4FB3-4525-9D61-24C7D99EB095}"/>
            </c:ext>
          </c:extLst>
        </c:ser>
        <c:dLbls>
          <c:showLegendKey val="0"/>
          <c:showVal val="0"/>
          <c:showCatName val="0"/>
          <c:showSerName val="0"/>
          <c:showPercent val="0"/>
          <c:showBubbleSize val="0"/>
        </c:dLbls>
        <c:smooth val="0"/>
        <c:axId val="1550239584"/>
        <c:axId val="1550240416"/>
      </c:lineChart>
      <c:catAx>
        <c:axId val="15502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50240416"/>
        <c:crosses val="autoZero"/>
        <c:auto val="1"/>
        <c:lblAlgn val="ctr"/>
        <c:lblOffset val="100"/>
        <c:noMultiLvlLbl val="0"/>
      </c:catAx>
      <c:valAx>
        <c:axId val="155024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55023958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[GRÁFICAS 2.xlsx]GRÁFICAS!TablaDinámica13</c:name>
    <c:fmtId val="3"/>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a:t>DEFORMACIÓN (mm)</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GRÁFICAS!$B$161:$B$162</c:f>
              <c:strCache>
                <c:ptCount val="1"/>
                <c:pt idx="0">
                  <c:v>C3</c:v>
                </c:pt>
              </c:strCache>
            </c:strRef>
          </c:tx>
          <c:spPr>
            <a:ln w="28575" cap="rnd">
              <a:solidFill>
                <a:schemeClr val="accent1"/>
              </a:solidFill>
              <a:round/>
            </a:ln>
            <a:effectLst/>
          </c:spPr>
          <c:marker>
            <c:symbol val="none"/>
          </c:marker>
          <c:cat>
            <c:strRef>
              <c:f>GRÁFICAS!$A$163:$A$166</c:f>
              <c:strCache>
                <c:ptCount val="4"/>
                <c:pt idx="0">
                  <c:v>IMPLANTE</c:v>
                </c:pt>
                <c:pt idx="1">
                  <c:v>LIGADURA IMPLANTE</c:v>
                </c:pt>
                <c:pt idx="2">
                  <c:v>LIGADURA TUBO</c:v>
                </c:pt>
                <c:pt idx="3">
                  <c:v>TUBO</c:v>
                </c:pt>
              </c:strCache>
            </c:strRef>
          </c:cat>
          <c:val>
            <c:numRef>
              <c:f>GRÁFICAS!$B$163:$B$166</c:f>
              <c:numCache>
                <c:formatCode>0.0000E+00</c:formatCode>
                <c:ptCount val="4"/>
                <c:pt idx="0">
                  <c:v>3.3503999999999999E-4</c:v>
                </c:pt>
                <c:pt idx="1">
                  <c:v>3.1007999999999999E-3</c:v>
                </c:pt>
                <c:pt idx="2">
                  <c:v>3.7888999999999999E-2</c:v>
                </c:pt>
                <c:pt idx="3">
                  <c:v>3.0855E-2</c:v>
                </c:pt>
              </c:numCache>
            </c:numRef>
          </c:val>
          <c:smooth val="0"/>
          <c:extLst>
            <c:ext xmlns:c16="http://schemas.microsoft.com/office/drawing/2014/chart" uri="{C3380CC4-5D6E-409C-BE32-E72D297353CC}">
              <c16:uniqueId val="{00000000-C864-4FB9-A11D-7009936CC46A}"/>
            </c:ext>
          </c:extLst>
        </c:ser>
        <c:ser>
          <c:idx val="1"/>
          <c:order val="1"/>
          <c:tx>
            <c:strRef>
              <c:f>GRÁFICAS!$C$161:$C$162</c:f>
              <c:strCache>
                <c:ptCount val="1"/>
                <c:pt idx="0">
                  <c:v>C4</c:v>
                </c:pt>
              </c:strCache>
            </c:strRef>
          </c:tx>
          <c:spPr>
            <a:ln w="28575" cap="rnd">
              <a:solidFill>
                <a:schemeClr val="accent2"/>
              </a:solidFill>
              <a:round/>
            </a:ln>
            <a:effectLst/>
          </c:spPr>
          <c:marker>
            <c:symbol val="none"/>
          </c:marker>
          <c:cat>
            <c:strRef>
              <c:f>GRÁFICAS!$A$163:$A$166</c:f>
              <c:strCache>
                <c:ptCount val="4"/>
                <c:pt idx="0">
                  <c:v>IMPLANTE</c:v>
                </c:pt>
                <c:pt idx="1">
                  <c:v>LIGADURA IMPLANTE</c:v>
                </c:pt>
                <c:pt idx="2">
                  <c:v>LIGADURA TUBO</c:v>
                </c:pt>
                <c:pt idx="3">
                  <c:v>TUBO</c:v>
                </c:pt>
              </c:strCache>
            </c:strRef>
          </c:cat>
          <c:val>
            <c:numRef>
              <c:f>GRÁFICAS!$C$163:$C$166</c:f>
              <c:numCache>
                <c:formatCode>0.0000E+00</c:formatCode>
                <c:ptCount val="4"/>
                <c:pt idx="0">
                  <c:v>3.4006999999999999E-4</c:v>
                </c:pt>
                <c:pt idx="1">
                  <c:v>3.7783000000000001E-3</c:v>
                </c:pt>
                <c:pt idx="2">
                  <c:v>3.6373000000000003E-2</c:v>
                </c:pt>
                <c:pt idx="3">
                  <c:v>2.9002E-2</c:v>
                </c:pt>
              </c:numCache>
            </c:numRef>
          </c:val>
          <c:smooth val="0"/>
          <c:extLst>
            <c:ext xmlns:c16="http://schemas.microsoft.com/office/drawing/2014/chart" uri="{C3380CC4-5D6E-409C-BE32-E72D297353CC}">
              <c16:uniqueId val="{00000001-C864-4FB9-A11D-7009936CC46A}"/>
            </c:ext>
          </c:extLst>
        </c:ser>
        <c:dLbls>
          <c:showLegendKey val="0"/>
          <c:showVal val="0"/>
          <c:showCatName val="0"/>
          <c:showSerName val="0"/>
          <c:showPercent val="0"/>
          <c:showBubbleSize val="0"/>
        </c:dLbls>
        <c:smooth val="0"/>
        <c:axId val="1146492400"/>
        <c:axId val="1146489488"/>
      </c:lineChart>
      <c:catAx>
        <c:axId val="114649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6489488"/>
        <c:crosses val="autoZero"/>
        <c:auto val="1"/>
        <c:lblAlgn val="ctr"/>
        <c:lblOffset val="100"/>
        <c:noMultiLvlLbl val="0"/>
      </c:catAx>
      <c:valAx>
        <c:axId val="1146489488"/>
        <c:scaling>
          <c:orientation val="minMax"/>
        </c:scaling>
        <c:delete val="0"/>
        <c:axPos val="l"/>
        <c:majorGridlines>
          <c:spPr>
            <a:ln w="9525" cap="flat" cmpd="sng" algn="ctr">
              <a:solidFill>
                <a:schemeClr val="tx1">
                  <a:lumMod val="15000"/>
                  <a:lumOff val="85000"/>
                </a:schemeClr>
              </a:solidFill>
              <a:round/>
            </a:ln>
            <a:effectLst/>
          </c:spPr>
        </c:majorGridlines>
        <c:numFmt formatCode="0.0000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1464924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ysClr val="windowText" lastClr="000000"/>
                </a:solidFill>
                <a:latin typeface="+mn-lt"/>
                <a:ea typeface="+mn-ea"/>
                <a:cs typeface="+mn-cs"/>
              </a:defRPr>
            </a:pPr>
            <a:endParaRPr lang="es-C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419100</xdr:colOff>
      <xdr:row>0</xdr:row>
      <xdr:rowOff>142875</xdr:rowOff>
    </xdr:from>
    <xdr:to>
      <xdr:col>11</xdr:col>
      <xdr:colOff>438150</xdr:colOff>
      <xdr:row>15</xdr:row>
      <xdr:rowOff>38100</xdr:rowOff>
    </xdr:to>
    <xdr:graphicFrame macro="">
      <xdr:nvGraphicFramePr>
        <xdr:cNvPr id="2" name="Gráfico 1">
          <a:extLst>
            <a:ext uri="{FF2B5EF4-FFF2-40B4-BE49-F238E27FC236}">
              <a16:creationId xmlns:a16="http://schemas.microsoft.com/office/drawing/2014/main" id="{B3D10A46-0C75-4D9B-B512-B78D8EE8E7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33</xdr:row>
      <xdr:rowOff>57150</xdr:rowOff>
    </xdr:from>
    <xdr:to>
      <xdr:col>11</xdr:col>
      <xdr:colOff>247650</xdr:colOff>
      <xdr:row>47</xdr:row>
      <xdr:rowOff>133350</xdr:rowOff>
    </xdr:to>
    <xdr:graphicFrame macro="">
      <xdr:nvGraphicFramePr>
        <xdr:cNvPr id="4" name="Gráfico 3">
          <a:extLst>
            <a:ext uri="{FF2B5EF4-FFF2-40B4-BE49-F238E27FC236}">
              <a16:creationId xmlns:a16="http://schemas.microsoft.com/office/drawing/2014/main" id="{6CEB0EF7-69E1-448C-927B-3982EA8957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328612</xdr:colOff>
      <xdr:row>16</xdr:row>
      <xdr:rowOff>66675</xdr:rowOff>
    </xdr:from>
    <xdr:to>
      <xdr:col>11</xdr:col>
      <xdr:colOff>195262</xdr:colOff>
      <xdr:row>30</xdr:row>
      <xdr:rowOff>142875</xdr:rowOff>
    </xdr:to>
    <xdr:graphicFrame macro="">
      <xdr:nvGraphicFramePr>
        <xdr:cNvPr id="5" name="Gráfico 4">
          <a:extLst>
            <a:ext uri="{FF2B5EF4-FFF2-40B4-BE49-F238E27FC236}">
              <a16:creationId xmlns:a16="http://schemas.microsoft.com/office/drawing/2014/main" id="{F3C3979F-4336-4432-B64A-D38E2704CD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366712</xdr:colOff>
      <xdr:row>50</xdr:row>
      <xdr:rowOff>0</xdr:rowOff>
    </xdr:from>
    <xdr:to>
      <xdr:col>11</xdr:col>
      <xdr:colOff>233362</xdr:colOff>
      <xdr:row>64</xdr:row>
      <xdr:rowOff>76200</xdr:rowOff>
    </xdr:to>
    <xdr:graphicFrame macro="">
      <xdr:nvGraphicFramePr>
        <xdr:cNvPr id="6" name="Gráfico 5">
          <a:extLst>
            <a:ext uri="{FF2B5EF4-FFF2-40B4-BE49-F238E27FC236}">
              <a16:creationId xmlns:a16="http://schemas.microsoft.com/office/drawing/2014/main" id="{AF8BA372-298C-4440-A644-4BA57378C3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20410</xdr:colOff>
      <xdr:row>67</xdr:row>
      <xdr:rowOff>104774</xdr:rowOff>
    </xdr:from>
    <xdr:to>
      <xdr:col>10</xdr:col>
      <xdr:colOff>605517</xdr:colOff>
      <xdr:row>81</xdr:row>
      <xdr:rowOff>180974</xdr:rowOff>
    </xdr:to>
    <xdr:graphicFrame macro="">
      <xdr:nvGraphicFramePr>
        <xdr:cNvPr id="7" name="Gráfico 6">
          <a:extLst>
            <a:ext uri="{FF2B5EF4-FFF2-40B4-BE49-F238E27FC236}">
              <a16:creationId xmlns:a16="http://schemas.microsoft.com/office/drawing/2014/main" id="{EF774017-99F9-4F22-A3AA-6980560830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251732</xdr:colOff>
      <xdr:row>92</xdr:row>
      <xdr:rowOff>186417</xdr:rowOff>
    </xdr:from>
    <xdr:to>
      <xdr:col>9</xdr:col>
      <xdr:colOff>659946</xdr:colOff>
      <xdr:row>107</xdr:row>
      <xdr:rowOff>72117</xdr:rowOff>
    </xdr:to>
    <xdr:graphicFrame macro="">
      <xdr:nvGraphicFramePr>
        <xdr:cNvPr id="8" name="Gráfico 7">
          <a:extLst>
            <a:ext uri="{FF2B5EF4-FFF2-40B4-BE49-F238E27FC236}">
              <a16:creationId xmlns:a16="http://schemas.microsoft.com/office/drawing/2014/main" id="{994C5113-4FEA-46C6-8C87-79A1B76D33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809625</xdr:colOff>
      <xdr:row>113</xdr:row>
      <xdr:rowOff>145595</xdr:rowOff>
    </xdr:from>
    <xdr:to>
      <xdr:col>10</xdr:col>
      <xdr:colOff>483052</xdr:colOff>
      <xdr:row>128</xdr:row>
      <xdr:rowOff>31295</xdr:rowOff>
    </xdr:to>
    <xdr:graphicFrame macro="">
      <xdr:nvGraphicFramePr>
        <xdr:cNvPr id="9" name="Gráfico 8">
          <a:extLst>
            <a:ext uri="{FF2B5EF4-FFF2-40B4-BE49-F238E27FC236}">
              <a16:creationId xmlns:a16="http://schemas.microsoft.com/office/drawing/2014/main" id="{693FE14D-F700-484A-88DD-E2AE366A3D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115660</xdr:colOff>
      <xdr:row>138</xdr:row>
      <xdr:rowOff>118381</xdr:rowOff>
    </xdr:from>
    <xdr:to>
      <xdr:col>10</xdr:col>
      <xdr:colOff>700767</xdr:colOff>
      <xdr:row>153</xdr:row>
      <xdr:rowOff>4081</xdr:rowOff>
    </xdr:to>
    <xdr:graphicFrame macro="">
      <xdr:nvGraphicFramePr>
        <xdr:cNvPr id="10" name="Gráfico 9">
          <a:extLst>
            <a:ext uri="{FF2B5EF4-FFF2-40B4-BE49-F238E27FC236}">
              <a16:creationId xmlns:a16="http://schemas.microsoft.com/office/drawing/2014/main" id="{C6015058-CBC6-4147-944F-FBE7883685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401410</xdr:colOff>
      <xdr:row>157</xdr:row>
      <xdr:rowOff>23132</xdr:rowOff>
    </xdr:from>
    <xdr:to>
      <xdr:col>10</xdr:col>
      <xdr:colOff>74838</xdr:colOff>
      <xdr:row>171</xdr:row>
      <xdr:rowOff>99332</xdr:rowOff>
    </xdr:to>
    <xdr:graphicFrame macro="">
      <xdr:nvGraphicFramePr>
        <xdr:cNvPr id="11" name="Gráfico 10">
          <a:extLst>
            <a:ext uri="{FF2B5EF4-FFF2-40B4-BE49-F238E27FC236}">
              <a16:creationId xmlns:a16="http://schemas.microsoft.com/office/drawing/2014/main" id="{C88BE158-7861-4620-B489-9775949F98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74838</xdr:colOff>
      <xdr:row>181</xdr:row>
      <xdr:rowOff>104774</xdr:rowOff>
    </xdr:from>
    <xdr:to>
      <xdr:col>10</xdr:col>
      <xdr:colOff>659945</xdr:colOff>
      <xdr:row>195</xdr:row>
      <xdr:rowOff>180974</xdr:rowOff>
    </xdr:to>
    <xdr:graphicFrame macro="">
      <xdr:nvGraphicFramePr>
        <xdr:cNvPr id="12" name="Gráfico 11">
          <a:extLst>
            <a:ext uri="{FF2B5EF4-FFF2-40B4-BE49-F238E27FC236}">
              <a16:creationId xmlns:a16="http://schemas.microsoft.com/office/drawing/2014/main" id="{AC13499A-5469-4796-8811-055A0F81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782410</xdr:colOff>
      <xdr:row>203</xdr:row>
      <xdr:rowOff>36738</xdr:rowOff>
    </xdr:from>
    <xdr:to>
      <xdr:col>10</xdr:col>
      <xdr:colOff>455838</xdr:colOff>
      <xdr:row>217</xdr:row>
      <xdr:rowOff>112938</xdr:rowOff>
    </xdr:to>
    <xdr:graphicFrame macro="">
      <xdr:nvGraphicFramePr>
        <xdr:cNvPr id="13" name="Gráfico 12">
          <a:extLst>
            <a:ext uri="{FF2B5EF4-FFF2-40B4-BE49-F238E27FC236}">
              <a16:creationId xmlns:a16="http://schemas.microsoft.com/office/drawing/2014/main" id="{0B89094B-AB13-4D47-9B4E-F78512589B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74838</xdr:colOff>
      <xdr:row>226</xdr:row>
      <xdr:rowOff>104774</xdr:rowOff>
    </xdr:from>
    <xdr:to>
      <xdr:col>10</xdr:col>
      <xdr:colOff>659945</xdr:colOff>
      <xdr:row>240</xdr:row>
      <xdr:rowOff>180974</xdr:rowOff>
    </xdr:to>
    <xdr:graphicFrame macro="">
      <xdr:nvGraphicFramePr>
        <xdr:cNvPr id="14" name="Gráfico 13">
          <a:extLst>
            <a:ext uri="{FF2B5EF4-FFF2-40B4-BE49-F238E27FC236}">
              <a16:creationId xmlns:a16="http://schemas.microsoft.com/office/drawing/2014/main" id="{14604098-EEC0-4860-9EC8-74253C747B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SA" refreshedDate="45526.90945983796" createdVersion="7" refreshedVersion="7" minRefreshableVersion="3" recordCount="48" xr:uid="{9B08FCB8-87DE-4EBD-AAC0-6DB331D80C6C}">
  <cacheSource type="worksheet">
    <worksheetSource name="Tabla16"/>
  </cacheSource>
  <cacheFields count="4">
    <cacheField name="CONJUNTO" numFmtId="0">
      <sharedItems count="4">
        <s v="C1"/>
        <s v="C2"/>
        <s v="C3"/>
        <s v="C4"/>
      </sharedItems>
    </cacheField>
    <cacheField name="ESTRUCTURA" numFmtId="0">
      <sharedItems count="6">
        <s v="IMPLANTE"/>
        <s v="LIGADURA IMPLANTE"/>
        <s v="TUBO"/>
        <s v="LIGADURA TUBO"/>
        <s v="CORTICAL"/>
        <s v="TRABECULAR"/>
      </sharedItems>
    </cacheField>
    <cacheField name="RESULTADO" numFmtId="0">
      <sharedItems count="2">
        <s v="DEFORMACIÓN"/>
        <s v="ESFUERZO"/>
      </sharedItems>
    </cacheField>
    <cacheField name="VALOR" numFmtId="0">
      <sharedItems containsSemiMixedTypes="0" containsString="0" containsNumber="1" minValue="5.4574000000000003E-5" maxValue="321.5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x v="0"/>
    <x v="0"/>
    <x v="0"/>
    <n v="1.4024E-4"/>
  </r>
  <r>
    <x v="0"/>
    <x v="0"/>
    <x v="1"/>
    <n v="62.63"/>
  </r>
  <r>
    <x v="0"/>
    <x v="1"/>
    <x v="0"/>
    <n v="6.9077000000000001E-3"/>
  </r>
  <r>
    <x v="0"/>
    <x v="1"/>
    <x v="1"/>
    <n v="129.87"/>
  </r>
  <r>
    <x v="0"/>
    <x v="2"/>
    <x v="0"/>
    <n v="7.5913999999999995E-2"/>
  </r>
  <r>
    <x v="0"/>
    <x v="2"/>
    <x v="1"/>
    <n v="136.52000000000001"/>
  </r>
  <r>
    <x v="0"/>
    <x v="3"/>
    <x v="0"/>
    <n v="9.4894999999999993E-2"/>
  </r>
  <r>
    <x v="0"/>
    <x v="3"/>
    <x v="1"/>
    <n v="272.48"/>
  </r>
  <r>
    <x v="0"/>
    <x v="4"/>
    <x v="0"/>
    <n v="5.4574000000000003E-5"/>
  </r>
  <r>
    <x v="0"/>
    <x v="4"/>
    <x v="1"/>
    <n v="0.81074999999999997"/>
  </r>
  <r>
    <x v="0"/>
    <x v="5"/>
    <x v="0"/>
    <n v="6.1216000000000005E-5"/>
  </r>
  <r>
    <x v="0"/>
    <x v="5"/>
    <x v="1"/>
    <n v="5.9202999999999999E-2"/>
  </r>
  <r>
    <x v="1"/>
    <x v="0"/>
    <x v="0"/>
    <n v="1.9662999999999999E-4"/>
  </r>
  <r>
    <x v="1"/>
    <x v="0"/>
    <x v="1"/>
    <n v="125.02"/>
  </r>
  <r>
    <x v="1"/>
    <x v="1"/>
    <x v="0"/>
    <n v="2.8441000000000001E-2"/>
  </r>
  <r>
    <x v="1"/>
    <x v="1"/>
    <x v="1"/>
    <n v="195.17"/>
  </r>
  <r>
    <x v="1"/>
    <x v="2"/>
    <x v="0"/>
    <n v="7.5955999999999996E-2"/>
  </r>
  <r>
    <x v="1"/>
    <x v="2"/>
    <x v="1"/>
    <n v="134.63"/>
  </r>
  <r>
    <x v="1"/>
    <x v="3"/>
    <x v="0"/>
    <n v="9.4284999999999994E-2"/>
  </r>
  <r>
    <x v="1"/>
    <x v="3"/>
    <x v="1"/>
    <n v="321.56"/>
  </r>
  <r>
    <x v="1"/>
    <x v="4"/>
    <x v="0"/>
    <n v="5.8587E-5"/>
  </r>
  <r>
    <x v="1"/>
    <x v="4"/>
    <x v="1"/>
    <n v="0.77941000000000005"/>
  </r>
  <r>
    <x v="1"/>
    <x v="5"/>
    <x v="0"/>
    <n v="5.6894000000000001E-5"/>
  </r>
  <r>
    <x v="1"/>
    <x v="5"/>
    <x v="1"/>
    <n v="5.6772000000000003E-2"/>
  </r>
  <r>
    <x v="2"/>
    <x v="0"/>
    <x v="0"/>
    <n v="3.3503999999999999E-4"/>
  </r>
  <r>
    <x v="2"/>
    <x v="0"/>
    <x v="1"/>
    <n v="99.085999999999999"/>
  </r>
  <r>
    <x v="2"/>
    <x v="1"/>
    <x v="0"/>
    <n v="3.1007999999999999E-3"/>
  </r>
  <r>
    <x v="2"/>
    <x v="1"/>
    <x v="1"/>
    <n v="120.39"/>
  </r>
  <r>
    <x v="2"/>
    <x v="2"/>
    <x v="0"/>
    <n v="3.0855E-2"/>
  </r>
  <r>
    <x v="2"/>
    <x v="2"/>
    <x v="1"/>
    <n v="64.885000000000005"/>
  </r>
  <r>
    <x v="2"/>
    <x v="3"/>
    <x v="0"/>
    <n v="3.7888999999999999E-2"/>
  </r>
  <r>
    <x v="2"/>
    <x v="3"/>
    <x v="1"/>
    <n v="99.466999999999999"/>
  </r>
  <r>
    <x v="2"/>
    <x v="4"/>
    <x v="0"/>
    <n v="9.4340999999999997E-5"/>
  </r>
  <r>
    <x v="2"/>
    <x v="4"/>
    <x v="1"/>
    <n v="2.3048000000000002"/>
  </r>
  <r>
    <x v="2"/>
    <x v="5"/>
    <x v="0"/>
    <n v="6.3350999999999997E-5"/>
  </r>
  <r>
    <x v="2"/>
    <x v="5"/>
    <x v="1"/>
    <n v="8.0519999999999994E-2"/>
  </r>
  <r>
    <x v="3"/>
    <x v="0"/>
    <x v="0"/>
    <n v="3.4006999999999999E-4"/>
  </r>
  <r>
    <x v="3"/>
    <x v="0"/>
    <x v="1"/>
    <n v="54.131999999999998"/>
  </r>
  <r>
    <x v="3"/>
    <x v="1"/>
    <x v="0"/>
    <n v="3.7783000000000001E-3"/>
  </r>
  <r>
    <x v="3"/>
    <x v="1"/>
    <x v="1"/>
    <n v="134.1"/>
  </r>
  <r>
    <x v="3"/>
    <x v="2"/>
    <x v="0"/>
    <n v="2.9002E-2"/>
  </r>
  <r>
    <x v="3"/>
    <x v="2"/>
    <x v="1"/>
    <n v="60.552999999999997"/>
  </r>
  <r>
    <x v="3"/>
    <x v="3"/>
    <x v="0"/>
    <n v="3.6373000000000003E-2"/>
  </r>
  <r>
    <x v="3"/>
    <x v="3"/>
    <x v="1"/>
    <n v="118.2"/>
  </r>
  <r>
    <x v="3"/>
    <x v="4"/>
    <x v="0"/>
    <n v="9.0409999999999997E-5"/>
  </r>
  <r>
    <x v="3"/>
    <x v="4"/>
    <x v="1"/>
    <n v="1.841"/>
  </r>
  <r>
    <x v="3"/>
    <x v="5"/>
    <x v="0"/>
    <n v="5.9438000000000002E-5"/>
  </r>
  <r>
    <x v="3"/>
    <x v="5"/>
    <x v="1"/>
    <n v="7.3120000000000004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662D80-7C6E-43B9-84E7-BEF0F931B03C}" name="TablaDinámica13"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4">
  <location ref="A161:C166" firstHeaderRow="1" firstDataRow="2" firstDataCol="1" rowPageCount="1" colPageCount="1"/>
  <pivotFields count="4">
    <pivotField axis="axisCol" showAll="0">
      <items count="5">
        <item h="1" x="0"/>
        <item h="1" x="1"/>
        <item x="2"/>
        <item x="3"/>
        <item t="default"/>
      </items>
    </pivotField>
    <pivotField axis="axisRow" showAll="0">
      <items count="7">
        <item h="1" x="4"/>
        <item x="0"/>
        <item x="1"/>
        <item x="3"/>
        <item h="1" x="5"/>
        <item x="2"/>
        <item t="default"/>
      </items>
    </pivotField>
    <pivotField axis="axisPage" showAll="0">
      <items count="3">
        <item x="0"/>
        <item x="1"/>
        <item t="default"/>
      </items>
    </pivotField>
    <pivotField dataField="1" showAll="0"/>
  </pivotFields>
  <rowFields count="1">
    <field x="1"/>
  </rowFields>
  <rowItems count="4">
    <i>
      <x v="1"/>
    </i>
    <i>
      <x v="2"/>
    </i>
    <i>
      <x v="3"/>
    </i>
    <i>
      <x v="5"/>
    </i>
  </rowItems>
  <colFields count="1">
    <field x="0"/>
  </colFields>
  <colItems count="2">
    <i>
      <x v="2"/>
    </i>
    <i>
      <x v="3"/>
    </i>
  </colItems>
  <pageFields count="1">
    <pageField fld="2" item="0" hier="-1"/>
  </pageFields>
  <dataFields count="1">
    <dataField name="Suma de VALOR" fld="3" baseField="0" baseItem="0" numFmtId="169"/>
  </dataFields>
  <formats count="21">
    <format dxfId="143">
      <pivotArea type="all" dataOnly="0" outline="0" fieldPosition="0"/>
    </format>
    <format dxfId="142">
      <pivotArea outline="0" collapsedLevelsAreSubtotals="1" fieldPosition="0"/>
    </format>
    <format dxfId="141">
      <pivotArea type="origin" dataOnly="0" labelOnly="1" outline="0" fieldPosition="0"/>
    </format>
    <format dxfId="140">
      <pivotArea field="0" type="button" dataOnly="0" labelOnly="1" outline="0" axis="axisCol" fieldPosition="0"/>
    </format>
    <format dxfId="139">
      <pivotArea type="topRight" dataOnly="0" labelOnly="1" outline="0" fieldPosition="0"/>
    </format>
    <format dxfId="138">
      <pivotArea field="1" type="button" dataOnly="0" labelOnly="1" outline="0" axis="axisRow" fieldPosition="0"/>
    </format>
    <format dxfId="137">
      <pivotArea dataOnly="0" labelOnly="1" fieldPosition="0">
        <references count="1">
          <reference field="1" count="0"/>
        </references>
      </pivotArea>
    </format>
    <format dxfId="136">
      <pivotArea dataOnly="0" labelOnly="1" grandRow="1" outline="0" fieldPosition="0"/>
    </format>
    <format dxfId="135">
      <pivotArea dataOnly="0" labelOnly="1" fieldPosition="0">
        <references count="1">
          <reference field="0" count="0"/>
        </references>
      </pivotArea>
    </format>
    <format dxfId="134">
      <pivotArea dataOnly="0" labelOnly="1" grandCol="1" outline="0" fieldPosition="0"/>
    </format>
    <format dxfId="133">
      <pivotArea type="all" dataOnly="0" outline="0" fieldPosition="0"/>
    </format>
    <format dxfId="132">
      <pivotArea outline="0" collapsedLevelsAreSubtotals="1" fieldPosition="0"/>
    </format>
    <format dxfId="131">
      <pivotArea type="origin" dataOnly="0" labelOnly="1" outline="0" fieldPosition="0"/>
    </format>
    <format dxfId="130">
      <pivotArea field="0" type="button" dataOnly="0" labelOnly="1" outline="0" axis="axisCol" fieldPosition="0"/>
    </format>
    <format dxfId="129">
      <pivotArea type="topRight" dataOnly="0" labelOnly="1" outline="0" fieldPosition="0"/>
    </format>
    <format dxfId="128">
      <pivotArea field="1" type="button" dataOnly="0" labelOnly="1" outline="0" axis="axisRow" fieldPosition="0"/>
    </format>
    <format dxfId="127">
      <pivotArea dataOnly="0" labelOnly="1" fieldPosition="0">
        <references count="1">
          <reference field="1" count="0"/>
        </references>
      </pivotArea>
    </format>
    <format dxfId="126">
      <pivotArea dataOnly="0" labelOnly="1" grandRow="1" outline="0" fieldPosition="0"/>
    </format>
    <format dxfId="125">
      <pivotArea dataOnly="0" labelOnly="1" fieldPosition="0">
        <references count="1">
          <reference field="0" count="0"/>
        </references>
      </pivotArea>
    </format>
    <format dxfId="124">
      <pivotArea dataOnly="0" labelOnly="1" grandCol="1" outline="0" fieldPosition="0"/>
    </format>
    <format dxfId="123">
      <pivotArea outline="0" collapsedLevelsAreSubtotals="1" fieldPosition="0"/>
    </format>
  </formats>
  <chartFormats count="9">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3"/>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51128D6-93E7-4558-9BD1-D526D457AE8B}" name="TablaDinámica12"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4">
  <location ref="A186:C191" firstHeaderRow="1" firstDataRow="2" firstDataCol="1" rowPageCount="1" colPageCount="1"/>
  <pivotFields count="4">
    <pivotField axis="axisCol" showAll="0">
      <items count="5">
        <item h="1" x="0"/>
        <item h="1" x="1"/>
        <item x="2"/>
        <item x="3"/>
        <item t="default"/>
      </items>
    </pivotField>
    <pivotField axis="axisRow" showAll="0">
      <items count="7">
        <item h="1" x="4"/>
        <item x="0"/>
        <item x="1"/>
        <item x="3"/>
        <item h="1" x="5"/>
        <item x="2"/>
        <item t="default"/>
      </items>
    </pivotField>
    <pivotField axis="axisPage" showAll="0">
      <items count="3">
        <item x="0"/>
        <item x="1"/>
        <item t="default"/>
      </items>
    </pivotField>
    <pivotField dataField="1" showAll="0"/>
  </pivotFields>
  <rowFields count="1">
    <field x="1"/>
  </rowFields>
  <rowItems count="4">
    <i>
      <x v="1"/>
    </i>
    <i>
      <x v="2"/>
    </i>
    <i>
      <x v="3"/>
    </i>
    <i>
      <x v="5"/>
    </i>
  </rowItems>
  <colFields count="1">
    <field x="0"/>
  </colFields>
  <colItems count="2">
    <i>
      <x v="2"/>
    </i>
    <i>
      <x v="3"/>
    </i>
  </colItems>
  <pageFields count="1">
    <pageField fld="2" item="1" hier="-1"/>
  </pageFields>
  <dataFields count="1">
    <dataField name="Suma de VALOR" fld="3" baseField="0" baseItem="0"/>
  </dataFields>
  <formats count="20">
    <format dxfId="327">
      <pivotArea type="all" dataOnly="0" outline="0" fieldPosition="0"/>
    </format>
    <format dxfId="326">
      <pivotArea outline="0" collapsedLevelsAreSubtotals="1" fieldPosition="0"/>
    </format>
    <format dxfId="325">
      <pivotArea type="origin" dataOnly="0" labelOnly="1" outline="0" fieldPosition="0"/>
    </format>
    <format dxfId="324">
      <pivotArea field="0" type="button" dataOnly="0" labelOnly="1" outline="0" axis="axisCol" fieldPosition="0"/>
    </format>
    <format dxfId="323">
      <pivotArea type="topRight" dataOnly="0" labelOnly="1" outline="0" fieldPosition="0"/>
    </format>
    <format dxfId="322">
      <pivotArea field="1" type="button" dataOnly="0" labelOnly="1" outline="0" axis="axisRow" fieldPosition="0"/>
    </format>
    <format dxfId="321">
      <pivotArea dataOnly="0" labelOnly="1" fieldPosition="0">
        <references count="1">
          <reference field="1" count="0"/>
        </references>
      </pivotArea>
    </format>
    <format dxfId="320">
      <pivotArea dataOnly="0" labelOnly="1" grandRow="1" outline="0" fieldPosition="0"/>
    </format>
    <format dxfId="319">
      <pivotArea dataOnly="0" labelOnly="1" fieldPosition="0">
        <references count="1">
          <reference field="0" count="0"/>
        </references>
      </pivotArea>
    </format>
    <format dxfId="318">
      <pivotArea dataOnly="0" labelOnly="1" grandCol="1" outline="0" fieldPosition="0"/>
    </format>
    <format dxfId="317">
      <pivotArea type="all" dataOnly="0" outline="0" fieldPosition="0"/>
    </format>
    <format dxfId="316">
      <pivotArea outline="0" collapsedLevelsAreSubtotals="1" fieldPosition="0"/>
    </format>
    <format dxfId="315">
      <pivotArea type="origin" dataOnly="0" labelOnly="1" outline="0" fieldPosition="0"/>
    </format>
    <format dxfId="314">
      <pivotArea field="0" type="button" dataOnly="0" labelOnly="1" outline="0" axis="axisCol" fieldPosition="0"/>
    </format>
    <format dxfId="313">
      <pivotArea type="topRight" dataOnly="0" labelOnly="1" outline="0" fieldPosition="0"/>
    </format>
    <format dxfId="312">
      <pivotArea field="1" type="button" dataOnly="0" labelOnly="1" outline="0" axis="axisRow" fieldPosition="0"/>
    </format>
    <format dxfId="311">
      <pivotArea dataOnly="0" labelOnly="1" fieldPosition="0">
        <references count="1">
          <reference field="1" count="0"/>
        </references>
      </pivotArea>
    </format>
    <format dxfId="310">
      <pivotArea dataOnly="0" labelOnly="1" grandRow="1" outline="0" fieldPosition="0"/>
    </format>
    <format dxfId="309">
      <pivotArea dataOnly="0" labelOnly="1" fieldPosition="0">
        <references count="1">
          <reference field="0" count="0"/>
        </references>
      </pivotArea>
    </format>
    <format dxfId="308">
      <pivotArea dataOnly="0" labelOnly="1" grandCol="1" outline="0" fieldPosition="0"/>
    </format>
  </formats>
  <chartFormats count="12">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3"/>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pivotArea type="data" outline="0" fieldPosition="0">
        <references count="3">
          <reference field="4294967294" count="1" selected="0">
            <x v="0"/>
          </reference>
          <reference field="0" count="1" selected="0">
            <x v="2"/>
          </reference>
          <reference field="1" count="1" selected="0">
            <x v="2"/>
          </reference>
        </references>
      </pivotArea>
    </chartFormat>
    <chartFormat chart="3" format="4">
      <pivotArea type="data" outline="0" fieldPosition="0">
        <references count="3">
          <reference field="4294967294" count="1" selected="0">
            <x v="0"/>
          </reference>
          <reference field="0" count="1" selected="0">
            <x v="3"/>
          </reference>
          <reference field="1" count="1" selected="0">
            <x v="5"/>
          </reference>
        </references>
      </pivotArea>
    </chartFormat>
    <chartFormat chart="3" format="5">
      <pivotArea type="data" outline="0" fieldPosition="0">
        <references count="3">
          <reference field="4294967294" count="1" selected="0">
            <x v="0"/>
          </reference>
          <reference field="0" count="1" selected="0">
            <x v="2"/>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7D41CA5-F40D-427A-BCAE-65C7B59E6E1A}" name="TablaDinámica11" cacheId="0" applyNumberFormats="0" applyBorderFormats="0" applyFontFormats="0" applyPatternFormats="0" applyAlignmentFormats="0" applyWidthHeightFormats="1" dataCaption="Valores" updatedVersion="8" minRefreshableVersion="3" useAutoFormatting="1" rowGrandTotals="0" colGrandTotals="0" itemPrintTitles="1" createdVersion="7" indent="0" outline="1" outlineData="1" multipleFieldFilters="0" chartFormat="4">
  <location ref="A206:C209" firstHeaderRow="1" firstDataRow="2" firstDataCol="1" rowPageCount="1" colPageCount="1"/>
  <pivotFields count="4">
    <pivotField axis="axisCol" showAll="0">
      <items count="5">
        <item h="1" x="0"/>
        <item h="1" x="1"/>
        <item x="2"/>
        <item x="3"/>
        <item t="default"/>
      </items>
    </pivotField>
    <pivotField axis="axisRow" showAll="0">
      <items count="7">
        <item x="4"/>
        <item h="1" x="0"/>
        <item h="1" x="1"/>
        <item h="1" x="3"/>
        <item x="5"/>
        <item h="1" x="2"/>
        <item t="default"/>
      </items>
    </pivotField>
    <pivotField axis="axisPage" showAll="0">
      <items count="3">
        <item x="0"/>
        <item x="1"/>
        <item t="default"/>
      </items>
    </pivotField>
    <pivotField dataField="1" showAll="0"/>
  </pivotFields>
  <rowFields count="1">
    <field x="1"/>
  </rowFields>
  <rowItems count="2">
    <i>
      <x/>
    </i>
    <i>
      <x v="4"/>
    </i>
  </rowItems>
  <colFields count="1">
    <field x="0"/>
  </colFields>
  <colItems count="2">
    <i>
      <x v="2"/>
    </i>
    <i>
      <x v="3"/>
    </i>
  </colItems>
  <pageFields count="1">
    <pageField fld="2" item="0" hier="-1"/>
  </pageFields>
  <dataFields count="1">
    <dataField name="Suma de VALOR" fld="3" baseField="0" baseItem="0" numFmtId="169"/>
  </dataFields>
  <formats count="21">
    <format dxfId="348">
      <pivotArea type="all" dataOnly="0" outline="0" fieldPosition="0"/>
    </format>
    <format dxfId="347">
      <pivotArea outline="0" collapsedLevelsAreSubtotals="1" fieldPosition="0"/>
    </format>
    <format dxfId="346">
      <pivotArea type="origin" dataOnly="0" labelOnly="1" outline="0" fieldPosition="0"/>
    </format>
    <format dxfId="345">
      <pivotArea field="0" type="button" dataOnly="0" labelOnly="1" outline="0" axis="axisCol" fieldPosition="0"/>
    </format>
    <format dxfId="344">
      <pivotArea type="topRight" dataOnly="0" labelOnly="1" outline="0" fieldPosition="0"/>
    </format>
    <format dxfId="343">
      <pivotArea field="1" type="button" dataOnly="0" labelOnly="1" outline="0" axis="axisRow" fieldPosition="0"/>
    </format>
    <format dxfId="342">
      <pivotArea dataOnly="0" labelOnly="1" fieldPosition="0">
        <references count="1">
          <reference field="1" count="0"/>
        </references>
      </pivotArea>
    </format>
    <format dxfId="341">
      <pivotArea dataOnly="0" labelOnly="1" grandRow="1" outline="0" fieldPosition="0"/>
    </format>
    <format dxfId="340">
      <pivotArea dataOnly="0" labelOnly="1" fieldPosition="0">
        <references count="1">
          <reference field="0" count="0"/>
        </references>
      </pivotArea>
    </format>
    <format dxfId="339">
      <pivotArea dataOnly="0" labelOnly="1" grandCol="1" outline="0" fieldPosition="0"/>
    </format>
    <format dxfId="338">
      <pivotArea type="all" dataOnly="0" outline="0" fieldPosition="0"/>
    </format>
    <format dxfId="337">
      <pivotArea outline="0" collapsedLevelsAreSubtotals="1" fieldPosition="0"/>
    </format>
    <format dxfId="336">
      <pivotArea type="origin" dataOnly="0" labelOnly="1" outline="0" fieldPosition="0"/>
    </format>
    <format dxfId="335">
      <pivotArea field="0" type="button" dataOnly="0" labelOnly="1" outline="0" axis="axisCol" fieldPosition="0"/>
    </format>
    <format dxfId="334">
      <pivotArea type="topRight" dataOnly="0" labelOnly="1" outline="0" fieldPosition="0"/>
    </format>
    <format dxfId="333">
      <pivotArea field="1" type="button" dataOnly="0" labelOnly="1" outline="0" axis="axisRow" fieldPosition="0"/>
    </format>
    <format dxfId="332">
      <pivotArea dataOnly="0" labelOnly="1" fieldPosition="0">
        <references count="1">
          <reference field="1" count="0"/>
        </references>
      </pivotArea>
    </format>
    <format dxfId="331">
      <pivotArea dataOnly="0" labelOnly="1" grandRow="1" outline="0" fieldPosition="0"/>
    </format>
    <format dxfId="330">
      <pivotArea dataOnly="0" labelOnly="1" fieldPosition="0">
        <references count="1">
          <reference field="0" count="0"/>
        </references>
      </pivotArea>
    </format>
    <format dxfId="329">
      <pivotArea dataOnly="0" labelOnly="1" grandCol="1" outline="0" fieldPosition="0"/>
    </format>
    <format dxfId="328">
      <pivotArea outline="0" collapsedLevelsAreSubtotals="1" fieldPosition="0"/>
    </format>
  </formats>
  <chartFormats count="10">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3"/>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65748E1-13B9-4544-9516-62C431F05904}" name="TablaDinámica3"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36:E39" firstHeaderRow="1" firstDataRow="2" firstDataCol="1" rowPageCount="1" colPageCount="1"/>
  <pivotFields count="4">
    <pivotField axis="axisCol" showAll="0">
      <items count="5">
        <item x="0"/>
        <item x="1"/>
        <item x="2"/>
        <item x="3"/>
        <item t="default"/>
      </items>
    </pivotField>
    <pivotField axis="axisRow" showAll="0" sortType="ascending">
      <items count="7">
        <item x="4"/>
        <item h="1" x="0"/>
        <item h="1" x="1"/>
        <item h="1" x="3"/>
        <item x="5"/>
        <item h="1"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2">
    <i>
      <x/>
    </i>
    <i>
      <x v="4"/>
    </i>
  </rowItems>
  <colFields count="1">
    <field x="0"/>
  </colFields>
  <colItems count="4">
    <i>
      <x/>
    </i>
    <i>
      <x v="1"/>
    </i>
    <i>
      <x v="2"/>
    </i>
    <i>
      <x v="3"/>
    </i>
  </colItems>
  <pageFields count="1">
    <pageField fld="2" item="0" hier="-1"/>
  </pageFields>
  <dataFields count="1">
    <dataField name="Suma de VALOR" fld="3" baseField="0" baseItem="0" numFmtId="169"/>
  </dataFields>
  <formats count="22">
    <format dxfId="370">
      <pivotArea type="all" dataOnly="0" outline="0" fieldPosition="0"/>
    </format>
    <format dxfId="369">
      <pivotArea outline="0" collapsedLevelsAreSubtotals="1" fieldPosition="0"/>
    </format>
    <format dxfId="368">
      <pivotArea type="origin" dataOnly="0" labelOnly="1" outline="0" fieldPosition="0"/>
    </format>
    <format dxfId="367">
      <pivotArea field="0" type="button" dataOnly="0" labelOnly="1" outline="0" axis="axisCol" fieldPosition="0"/>
    </format>
    <format dxfId="366">
      <pivotArea type="topRight" dataOnly="0" labelOnly="1" outline="0" fieldPosition="0"/>
    </format>
    <format dxfId="365">
      <pivotArea field="1" type="button" dataOnly="0" labelOnly="1" outline="0" axis="axisRow" fieldPosition="0"/>
    </format>
    <format dxfId="364">
      <pivotArea dataOnly="0" labelOnly="1" fieldPosition="0">
        <references count="1">
          <reference field="1" count="0"/>
        </references>
      </pivotArea>
    </format>
    <format dxfId="363">
      <pivotArea dataOnly="0" labelOnly="1" grandRow="1" outline="0" fieldPosition="0"/>
    </format>
    <format dxfId="362">
      <pivotArea dataOnly="0" labelOnly="1" fieldPosition="0">
        <references count="1">
          <reference field="0" count="0"/>
        </references>
      </pivotArea>
    </format>
    <format dxfId="361">
      <pivotArea dataOnly="0" labelOnly="1" grandCol="1" outline="0" fieldPosition="0"/>
    </format>
    <format dxfId="360">
      <pivotArea type="all" dataOnly="0" outline="0" fieldPosition="0"/>
    </format>
    <format dxfId="359">
      <pivotArea outline="0" collapsedLevelsAreSubtotals="1" fieldPosition="0"/>
    </format>
    <format dxfId="358">
      <pivotArea type="origin" dataOnly="0" labelOnly="1" outline="0" fieldPosition="0"/>
    </format>
    <format dxfId="357">
      <pivotArea field="0" type="button" dataOnly="0" labelOnly="1" outline="0" axis="axisCol" fieldPosition="0"/>
    </format>
    <format dxfId="356">
      <pivotArea type="topRight" dataOnly="0" labelOnly="1" outline="0" fieldPosition="0"/>
    </format>
    <format dxfId="355">
      <pivotArea field="1" type="button" dataOnly="0" labelOnly="1" outline="0" axis="axisRow" fieldPosition="0"/>
    </format>
    <format dxfId="354">
      <pivotArea dataOnly="0" labelOnly="1" fieldPosition="0">
        <references count="1">
          <reference field="1" count="0"/>
        </references>
      </pivotArea>
    </format>
    <format dxfId="353">
      <pivotArea dataOnly="0" labelOnly="1" grandRow="1" outline="0" fieldPosition="0"/>
    </format>
    <format dxfId="352">
      <pivotArea dataOnly="0" labelOnly="1" fieldPosition="0">
        <references count="1">
          <reference field="0" count="0"/>
        </references>
      </pivotArea>
    </format>
    <format dxfId="351">
      <pivotArea dataOnly="0" labelOnly="1" grandCol="1" outline="0" fieldPosition="0"/>
    </format>
    <format dxfId="350">
      <pivotArea outline="0" collapsedLevelsAreSubtotals="1" fieldPosition="0">
        <references count="1">
          <reference field="0" count="3" selected="0">
            <x v="1"/>
            <x v="2"/>
            <x v="3"/>
          </reference>
        </references>
      </pivotArea>
    </format>
    <format dxfId="349">
      <pivotArea outline="0" collapsedLevelsAreSubtotals="1" fieldPosition="0"/>
    </format>
  </formats>
  <chartFormats count="13">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2" format="4">
      <pivotArea type="data" outline="0" fieldPosition="0">
        <references count="3">
          <reference field="4294967294" count="1" selected="0">
            <x v="0"/>
          </reference>
          <reference field="0" count="1" selected="0">
            <x v="3"/>
          </reference>
          <reference field="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62C3D6D-35DD-433E-8F3E-76C0B2A763DF}" name="TablaDinámica9"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143:C146" firstHeaderRow="1" firstDataRow="2" firstDataCol="1" rowPageCount="1" colPageCount="1"/>
  <pivotFields count="4">
    <pivotField axis="axisCol" showAll="0">
      <items count="5">
        <item x="0"/>
        <item x="1"/>
        <item h="1" x="2"/>
        <item h="1" x="3"/>
        <item t="default"/>
      </items>
    </pivotField>
    <pivotField axis="axisRow" showAll="0" sortType="ascending">
      <items count="7">
        <item x="4"/>
        <item h="1" x="0"/>
        <item h="1" x="1"/>
        <item h="1" x="3"/>
        <item x="5"/>
        <item h="1"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2">
    <i>
      <x v="4"/>
    </i>
    <i>
      <x/>
    </i>
  </rowItems>
  <colFields count="1">
    <field x="0"/>
  </colFields>
  <colItems count="2">
    <i>
      <x/>
    </i>
    <i>
      <x v="1"/>
    </i>
  </colItems>
  <pageFields count="1">
    <pageField fld="2" item="1" hier="-1"/>
  </pageFields>
  <dataFields count="1">
    <dataField name="Suma de VALOR" fld="3" baseField="0" baseItem="0"/>
  </dataFields>
  <formats count="20">
    <format dxfId="163">
      <pivotArea type="all" dataOnly="0" outline="0" fieldPosition="0"/>
    </format>
    <format dxfId="162">
      <pivotArea outline="0" collapsedLevelsAreSubtotals="1" fieldPosition="0"/>
    </format>
    <format dxfId="161">
      <pivotArea type="origin" dataOnly="0" labelOnly="1" outline="0" fieldPosition="0"/>
    </format>
    <format dxfId="160">
      <pivotArea field="0" type="button" dataOnly="0" labelOnly="1" outline="0" axis="axisCol" fieldPosition="0"/>
    </format>
    <format dxfId="159">
      <pivotArea type="topRight" dataOnly="0" labelOnly="1" outline="0" fieldPosition="0"/>
    </format>
    <format dxfId="158">
      <pivotArea field="1" type="button" dataOnly="0" labelOnly="1" outline="0" axis="axisRow" fieldPosition="0"/>
    </format>
    <format dxfId="157">
      <pivotArea dataOnly="0" labelOnly="1" fieldPosition="0">
        <references count="1">
          <reference field="1" count="0"/>
        </references>
      </pivotArea>
    </format>
    <format dxfId="156">
      <pivotArea dataOnly="0" labelOnly="1" grandRow="1" outline="0" fieldPosition="0"/>
    </format>
    <format dxfId="155">
      <pivotArea dataOnly="0" labelOnly="1" fieldPosition="0">
        <references count="1">
          <reference field="0" count="0"/>
        </references>
      </pivotArea>
    </format>
    <format dxfId="154">
      <pivotArea dataOnly="0" labelOnly="1" grandCol="1" outline="0" fieldPosition="0"/>
    </format>
    <format dxfId="153">
      <pivotArea type="all" dataOnly="0" outline="0" fieldPosition="0"/>
    </format>
    <format dxfId="152">
      <pivotArea outline="0" collapsedLevelsAreSubtotals="1" fieldPosition="0"/>
    </format>
    <format dxfId="151">
      <pivotArea type="origin" dataOnly="0" labelOnly="1" outline="0" fieldPosition="0"/>
    </format>
    <format dxfId="150">
      <pivotArea field="0" type="button" dataOnly="0" labelOnly="1" outline="0" axis="axisCol" fieldPosition="0"/>
    </format>
    <format dxfId="149">
      <pivotArea type="topRight" dataOnly="0" labelOnly="1" outline="0" fieldPosition="0"/>
    </format>
    <format dxfId="148">
      <pivotArea field="1" type="button" dataOnly="0" labelOnly="1" outline="0" axis="axisRow" fieldPosition="0"/>
    </format>
    <format dxfId="147">
      <pivotArea dataOnly="0" labelOnly="1" fieldPosition="0">
        <references count="1">
          <reference field="1" count="0"/>
        </references>
      </pivotArea>
    </format>
    <format dxfId="146">
      <pivotArea dataOnly="0" labelOnly="1" grandRow="1" outline="0" fieldPosition="0"/>
    </format>
    <format dxfId="145">
      <pivotArea dataOnly="0" labelOnly="1" fieldPosition="0">
        <references count="1">
          <reference field="0" count="0"/>
        </references>
      </pivotArea>
    </format>
    <format dxfId="144">
      <pivotArea dataOnly="0" labelOnly="1" grandCol="1" outline="0" fieldPosition="0"/>
    </format>
  </formats>
  <chartFormats count="7">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2" format="2"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572F0D-5B4A-4030-A9F2-D12457643626}" name="TablaDinámica6"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72:C77" firstHeaderRow="1" firstDataRow="2" firstDataCol="1" rowPageCount="1" colPageCount="1"/>
  <pivotFields count="4">
    <pivotField axis="axisCol" showAll="0">
      <items count="5">
        <item x="0"/>
        <item x="1"/>
        <item h="1" x="2"/>
        <item h="1" x="3"/>
        <item t="default"/>
      </items>
    </pivotField>
    <pivotField axis="axisRow" showAll="0" sortType="ascending">
      <items count="7">
        <item h="1" x="4"/>
        <item x="0"/>
        <item x="1"/>
        <item x="3"/>
        <item h="1" x="5"/>
        <item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4">
    <i>
      <x v="1"/>
    </i>
    <i>
      <x v="2"/>
    </i>
    <i>
      <x v="5"/>
    </i>
    <i>
      <x v="3"/>
    </i>
  </rowItems>
  <colFields count="1">
    <field x="0"/>
  </colFields>
  <colItems count="2">
    <i>
      <x/>
    </i>
    <i>
      <x v="1"/>
    </i>
  </colItems>
  <pageFields count="1">
    <pageField fld="2" item="0" hier="-1"/>
  </pageFields>
  <dataFields count="1">
    <dataField name="Suma de VALOR" fld="3" baseField="0" baseItem="0" numFmtId="169"/>
  </dataFields>
  <formats count="21">
    <format dxfId="184">
      <pivotArea type="all" dataOnly="0" outline="0" fieldPosition="0"/>
    </format>
    <format dxfId="183">
      <pivotArea outline="0" collapsedLevelsAreSubtotals="1" fieldPosition="0"/>
    </format>
    <format dxfId="182">
      <pivotArea type="origin" dataOnly="0" labelOnly="1" outline="0" fieldPosition="0"/>
    </format>
    <format dxfId="181">
      <pivotArea field="0" type="button" dataOnly="0" labelOnly="1" outline="0" axis="axisCol" fieldPosition="0"/>
    </format>
    <format dxfId="180">
      <pivotArea type="topRight" dataOnly="0" labelOnly="1" outline="0" fieldPosition="0"/>
    </format>
    <format dxfId="179">
      <pivotArea field="1" type="button" dataOnly="0" labelOnly="1" outline="0" axis="axisRow" fieldPosition="0"/>
    </format>
    <format dxfId="178">
      <pivotArea dataOnly="0" labelOnly="1" fieldPosition="0">
        <references count="1">
          <reference field="1" count="0"/>
        </references>
      </pivotArea>
    </format>
    <format dxfId="177">
      <pivotArea dataOnly="0" labelOnly="1" grandRow="1" outline="0" fieldPosition="0"/>
    </format>
    <format dxfId="176">
      <pivotArea dataOnly="0" labelOnly="1" fieldPosition="0">
        <references count="1">
          <reference field="0" count="0"/>
        </references>
      </pivotArea>
    </format>
    <format dxfId="175">
      <pivotArea dataOnly="0" labelOnly="1" grandCol="1" outline="0" fieldPosition="0"/>
    </format>
    <format dxfId="174">
      <pivotArea type="all" dataOnly="0" outline="0" fieldPosition="0"/>
    </format>
    <format dxfId="173">
      <pivotArea outline="0" collapsedLevelsAreSubtotals="1" fieldPosition="0"/>
    </format>
    <format dxfId="172">
      <pivotArea type="origin" dataOnly="0" labelOnly="1" outline="0" fieldPosition="0"/>
    </format>
    <format dxfId="171">
      <pivotArea field="0" type="button" dataOnly="0" labelOnly="1" outline="0" axis="axisCol" fieldPosition="0"/>
    </format>
    <format dxfId="170">
      <pivotArea type="topRight" dataOnly="0" labelOnly="1" outline="0" fieldPosition="0"/>
    </format>
    <format dxfId="169">
      <pivotArea field="1" type="button" dataOnly="0" labelOnly="1" outline="0" axis="axisRow" fieldPosition="0"/>
    </format>
    <format dxfId="168">
      <pivotArea dataOnly="0" labelOnly="1" fieldPosition="0">
        <references count="1">
          <reference field="1" count="0"/>
        </references>
      </pivotArea>
    </format>
    <format dxfId="167">
      <pivotArea dataOnly="0" labelOnly="1" grandRow="1" outline="0" fieldPosition="0"/>
    </format>
    <format dxfId="166">
      <pivotArea dataOnly="0" labelOnly="1" fieldPosition="0">
        <references count="1">
          <reference field="0" count="0"/>
        </references>
      </pivotArea>
    </format>
    <format dxfId="165">
      <pivotArea dataOnly="0" labelOnly="1" grandCol="1" outline="0" fieldPosition="0"/>
    </format>
    <format dxfId="164">
      <pivotArea outline="0" collapsedLevelsAreSubtotals="1" fieldPosition="0"/>
    </format>
  </formats>
  <chartFormats count="7">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2" format="2"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3773902-544C-49F3-8692-337AA9C7A4B3}" name="TablaDinámica4"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18:E23" firstHeaderRow="1" firstDataRow="2" firstDataCol="1" rowPageCount="1" colPageCount="1"/>
  <pivotFields count="4">
    <pivotField axis="axisCol" showAll="0">
      <items count="5">
        <item x="0"/>
        <item x="1"/>
        <item x="2"/>
        <item x="3"/>
        <item t="default"/>
      </items>
    </pivotField>
    <pivotField axis="axisRow" showAll="0" sortType="ascending">
      <items count="7">
        <item h="1" x="4"/>
        <item n="DAT" x="0"/>
        <item n="UNIÓN DE LA LIGADURA  CON EL DAT" x="1"/>
        <item n="UNION DE LA LIGADURA CON EL  TUBO" x="3"/>
        <item h="1" x="5"/>
        <item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4">
    <i>
      <x v="1"/>
    </i>
    <i>
      <x v="2"/>
    </i>
    <i>
      <x v="5"/>
    </i>
    <i>
      <x v="3"/>
    </i>
  </rowItems>
  <colFields count="1">
    <field x="0"/>
  </colFields>
  <colItems count="4">
    <i>
      <x/>
    </i>
    <i>
      <x v="1"/>
    </i>
    <i>
      <x v="2"/>
    </i>
    <i>
      <x v="3"/>
    </i>
  </colItems>
  <pageFields count="1">
    <pageField fld="2" item="1" hier="-1"/>
  </pageFields>
  <dataFields count="1">
    <dataField name="Suma de VALOR" fld="3" baseField="0" baseItem="0"/>
  </dataFields>
  <formats count="20">
    <format dxfId="204">
      <pivotArea type="all" dataOnly="0" outline="0" fieldPosition="0"/>
    </format>
    <format dxfId="203">
      <pivotArea outline="0" collapsedLevelsAreSubtotals="1" fieldPosition="0"/>
    </format>
    <format dxfId="202">
      <pivotArea type="origin" dataOnly="0" labelOnly="1" outline="0" fieldPosition="0"/>
    </format>
    <format dxfId="201">
      <pivotArea field="0" type="button" dataOnly="0" labelOnly="1" outline="0" axis="axisCol" fieldPosition="0"/>
    </format>
    <format dxfId="200">
      <pivotArea type="topRight" dataOnly="0" labelOnly="1" outline="0" fieldPosition="0"/>
    </format>
    <format dxfId="199">
      <pivotArea field="1" type="button" dataOnly="0" labelOnly="1" outline="0" axis="axisRow" fieldPosition="0"/>
    </format>
    <format dxfId="198">
      <pivotArea dataOnly="0" labelOnly="1" fieldPosition="0">
        <references count="1">
          <reference field="1" count="0"/>
        </references>
      </pivotArea>
    </format>
    <format dxfId="197">
      <pivotArea dataOnly="0" labelOnly="1" grandRow="1" outline="0" fieldPosition="0"/>
    </format>
    <format dxfId="196">
      <pivotArea dataOnly="0" labelOnly="1" fieldPosition="0">
        <references count="1">
          <reference field="0" count="0"/>
        </references>
      </pivotArea>
    </format>
    <format dxfId="195">
      <pivotArea dataOnly="0" labelOnly="1" grandCol="1" outline="0" fieldPosition="0"/>
    </format>
    <format dxfId="194">
      <pivotArea type="all" dataOnly="0" outline="0" fieldPosition="0"/>
    </format>
    <format dxfId="193">
      <pivotArea outline="0" collapsedLevelsAreSubtotals="1" fieldPosition="0"/>
    </format>
    <format dxfId="192">
      <pivotArea type="origin" dataOnly="0" labelOnly="1" outline="0" fieldPosition="0"/>
    </format>
    <format dxfId="191">
      <pivotArea field="0" type="button" dataOnly="0" labelOnly="1" outline="0" axis="axisCol" fieldPosition="0"/>
    </format>
    <format dxfId="190">
      <pivotArea type="topRight" dataOnly="0" labelOnly="1" outline="0" fieldPosition="0"/>
    </format>
    <format dxfId="189">
      <pivotArea field="1" type="button" dataOnly="0" labelOnly="1" outline="0" axis="axisRow" fieldPosition="0"/>
    </format>
    <format dxfId="188">
      <pivotArea dataOnly="0" labelOnly="1" fieldPosition="0">
        <references count="1">
          <reference field="1" count="0"/>
        </references>
      </pivotArea>
    </format>
    <format dxfId="187">
      <pivotArea dataOnly="0" labelOnly="1" grandRow="1" outline="0" fieldPosition="0"/>
    </format>
    <format dxfId="186">
      <pivotArea dataOnly="0" labelOnly="1" fieldPosition="0">
        <references count="1">
          <reference field="0" count="0"/>
        </references>
      </pivotArea>
    </format>
    <format dxfId="185">
      <pivotArea dataOnly="0" labelOnly="1" grandCol="1" outline="0" fieldPosition="0"/>
    </format>
  </formats>
  <chartFormats count="12">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D581281-F720-4035-A573-8BF89BE60F17}" name="TablaDinámica10" cacheId="0" applyNumberFormats="0" applyBorderFormats="0" applyFontFormats="0" applyPatternFormats="0" applyAlignmentFormats="0" applyWidthHeightFormats="1" dataCaption="Valores" updatedVersion="8" minRefreshableVersion="3" useAutoFormatting="1" rowGrandTotals="0" colGrandTotals="0" itemPrintTitles="1" createdVersion="7" indent="0" outline="1" outlineData="1" multipleFieldFilters="0" chartFormat="6">
  <location ref="A232:C235" firstHeaderRow="1" firstDataRow="2" firstDataCol="1" rowPageCount="1" colPageCount="1"/>
  <pivotFields count="4">
    <pivotField axis="axisCol" showAll="0">
      <items count="5">
        <item h="1" x="0"/>
        <item h="1" x="1"/>
        <item x="2"/>
        <item x="3"/>
        <item t="default"/>
      </items>
    </pivotField>
    <pivotField axis="axisRow" showAll="0">
      <items count="7">
        <item x="4"/>
        <item h="1" x="0"/>
        <item h="1" x="1"/>
        <item h="1" x="3"/>
        <item x="5"/>
        <item h="1" x="2"/>
        <item t="default"/>
      </items>
    </pivotField>
    <pivotField axis="axisPage" showAll="0">
      <items count="3">
        <item x="0"/>
        <item x="1"/>
        <item t="default"/>
      </items>
    </pivotField>
    <pivotField dataField="1" showAll="0"/>
  </pivotFields>
  <rowFields count="1">
    <field x="1"/>
  </rowFields>
  <rowItems count="2">
    <i>
      <x/>
    </i>
    <i>
      <x v="4"/>
    </i>
  </rowItems>
  <colFields count="1">
    <field x="0"/>
  </colFields>
  <colItems count="2">
    <i>
      <x v="2"/>
    </i>
    <i>
      <x v="3"/>
    </i>
  </colItems>
  <pageFields count="1">
    <pageField fld="2" item="1" hier="-1"/>
  </pageFields>
  <dataFields count="1">
    <dataField name="Suma de VALOR" fld="3" baseField="0" baseItem="0"/>
  </dataFields>
  <formats count="20">
    <format dxfId="224">
      <pivotArea type="all" dataOnly="0" outline="0" fieldPosition="0"/>
    </format>
    <format dxfId="223">
      <pivotArea outline="0" collapsedLevelsAreSubtotals="1" fieldPosition="0"/>
    </format>
    <format dxfId="222">
      <pivotArea type="origin" dataOnly="0" labelOnly="1" outline="0" fieldPosition="0"/>
    </format>
    <format dxfId="221">
      <pivotArea field="0" type="button" dataOnly="0" labelOnly="1" outline="0" axis="axisCol" fieldPosition="0"/>
    </format>
    <format dxfId="220">
      <pivotArea type="topRight" dataOnly="0" labelOnly="1" outline="0" fieldPosition="0"/>
    </format>
    <format dxfId="219">
      <pivotArea field="1" type="button" dataOnly="0" labelOnly="1" outline="0" axis="axisRow" fieldPosition="0"/>
    </format>
    <format dxfId="218">
      <pivotArea dataOnly="0" labelOnly="1" fieldPosition="0">
        <references count="1">
          <reference field="1" count="0"/>
        </references>
      </pivotArea>
    </format>
    <format dxfId="217">
      <pivotArea dataOnly="0" labelOnly="1" grandRow="1" outline="0" fieldPosition="0"/>
    </format>
    <format dxfId="216">
      <pivotArea dataOnly="0" labelOnly="1" fieldPosition="0">
        <references count="1">
          <reference field="0" count="0"/>
        </references>
      </pivotArea>
    </format>
    <format dxfId="215">
      <pivotArea dataOnly="0" labelOnly="1" grandCol="1" outline="0" fieldPosition="0"/>
    </format>
    <format dxfId="214">
      <pivotArea type="all" dataOnly="0" outline="0" fieldPosition="0"/>
    </format>
    <format dxfId="213">
      <pivotArea outline="0" collapsedLevelsAreSubtotals="1" fieldPosition="0"/>
    </format>
    <format dxfId="212">
      <pivotArea type="origin" dataOnly="0" labelOnly="1" outline="0" fieldPosition="0"/>
    </format>
    <format dxfId="211">
      <pivotArea field="0" type="button" dataOnly="0" labelOnly="1" outline="0" axis="axisCol" fieldPosition="0"/>
    </format>
    <format dxfId="210">
      <pivotArea type="topRight" dataOnly="0" labelOnly="1" outline="0" fieldPosition="0"/>
    </format>
    <format dxfId="209">
      <pivotArea field="1" type="button" dataOnly="0" labelOnly="1" outline="0" axis="axisRow" fieldPosition="0"/>
    </format>
    <format dxfId="208">
      <pivotArea dataOnly="0" labelOnly="1" fieldPosition="0">
        <references count="1">
          <reference field="1" count="0"/>
        </references>
      </pivotArea>
    </format>
    <format dxfId="207">
      <pivotArea dataOnly="0" labelOnly="1" grandRow="1" outline="0" fieldPosition="0"/>
    </format>
    <format dxfId="206">
      <pivotArea dataOnly="0" labelOnly="1" fieldPosition="0">
        <references count="1">
          <reference field="0" count="0"/>
        </references>
      </pivotArea>
    </format>
    <format dxfId="205">
      <pivotArea dataOnly="0" labelOnly="1" grandCol="1" outline="0" fieldPosition="0"/>
    </format>
  </formats>
  <chartFormats count="10">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3"/>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4CB0707-5FE7-40D4-BF3C-77D34BDD1D1D}" name="TablaDinámica2"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4">
  <location ref="A4:E9" firstHeaderRow="1" firstDataRow="2" firstDataCol="1" rowPageCount="1" colPageCount="1"/>
  <pivotFields count="4">
    <pivotField axis="axisCol" showAll="0">
      <items count="5">
        <item x="0"/>
        <item x="1"/>
        <item x="2"/>
        <item x="3"/>
        <item t="default"/>
      </items>
    </pivotField>
    <pivotField axis="axisRow" showAll="0" sortType="ascending">
      <items count="7">
        <item h="1" x="4"/>
        <item n="DAT" x="0"/>
        <item n="UNIÓN DE LA LIGADURA  CON EL DAT" x="1"/>
        <item n="UNION DE LA LIGADURA CON EL  TUBO" x="3"/>
        <item h="1" x="5"/>
        <item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4">
    <i>
      <x v="1"/>
    </i>
    <i>
      <x v="2"/>
    </i>
    <i>
      <x v="5"/>
    </i>
    <i>
      <x v="3"/>
    </i>
  </rowItems>
  <colFields count="1">
    <field x="0"/>
  </colFields>
  <colItems count="4">
    <i>
      <x/>
    </i>
    <i>
      <x v="1"/>
    </i>
    <i>
      <x v="2"/>
    </i>
    <i>
      <x v="3"/>
    </i>
  </colItems>
  <pageFields count="1">
    <pageField fld="2" item="0" hier="-1"/>
  </pageFields>
  <dataFields count="1">
    <dataField name="Suma de VALOR" fld="3" baseField="0" baseItem="0" numFmtId="169"/>
  </dataFields>
  <formats count="21">
    <format dxfId="245">
      <pivotArea type="all" dataOnly="0" outline="0" fieldPosition="0"/>
    </format>
    <format dxfId="244">
      <pivotArea outline="0" collapsedLevelsAreSubtotals="1" fieldPosition="0"/>
    </format>
    <format dxfId="243">
      <pivotArea type="origin" dataOnly="0" labelOnly="1" outline="0" fieldPosition="0"/>
    </format>
    <format dxfId="242">
      <pivotArea field="0" type="button" dataOnly="0" labelOnly="1" outline="0" axis="axisCol" fieldPosition="0"/>
    </format>
    <format dxfId="241">
      <pivotArea type="topRight" dataOnly="0" labelOnly="1" outline="0" fieldPosition="0"/>
    </format>
    <format dxfId="240">
      <pivotArea field="1" type="button" dataOnly="0" labelOnly="1" outline="0" axis="axisRow" fieldPosition="0"/>
    </format>
    <format dxfId="239">
      <pivotArea dataOnly="0" labelOnly="1" fieldPosition="0">
        <references count="1">
          <reference field="1" count="0"/>
        </references>
      </pivotArea>
    </format>
    <format dxfId="238">
      <pivotArea dataOnly="0" labelOnly="1" grandRow="1" outline="0" fieldPosition="0"/>
    </format>
    <format dxfId="237">
      <pivotArea dataOnly="0" labelOnly="1" fieldPosition="0">
        <references count="1">
          <reference field="0" count="0"/>
        </references>
      </pivotArea>
    </format>
    <format dxfId="236">
      <pivotArea dataOnly="0" labelOnly="1" grandCol="1" outline="0" fieldPosition="0"/>
    </format>
    <format dxfId="235">
      <pivotArea type="all" dataOnly="0" outline="0" fieldPosition="0"/>
    </format>
    <format dxfId="234">
      <pivotArea outline="0" collapsedLevelsAreSubtotals="1" fieldPosition="0"/>
    </format>
    <format dxfId="233">
      <pivotArea type="origin" dataOnly="0" labelOnly="1" outline="0" fieldPosition="0"/>
    </format>
    <format dxfId="232">
      <pivotArea field="0" type="button" dataOnly="0" labelOnly="1" outline="0" axis="axisCol" fieldPosition="0"/>
    </format>
    <format dxfId="231">
      <pivotArea type="topRight" dataOnly="0" labelOnly="1" outline="0" fieldPosition="0"/>
    </format>
    <format dxfId="230">
      <pivotArea field="1" type="button" dataOnly="0" labelOnly="1" outline="0" axis="axisRow" fieldPosition="0"/>
    </format>
    <format dxfId="229">
      <pivotArea dataOnly="0" labelOnly="1" fieldPosition="0">
        <references count="1">
          <reference field="1" count="0"/>
        </references>
      </pivotArea>
    </format>
    <format dxfId="228">
      <pivotArea dataOnly="0" labelOnly="1" grandRow="1" outline="0" fieldPosition="0"/>
    </format>
    <format dxfId="227">
      <pivotArea dataOnly="0" labelOnly="1" fieldPosition="0">
        <references count="1">
          <reference field="0" count="0"/>
        </references>
      </pivotArea>
    </format>
    <format dxfId="226">
      <pivotArea dataOnly="0" labelOnly="1" grandCol="1" outline="0" fieldPosition="0"/>
    </format>
    <format dxfId="225">
      <pivotArea outline="0" collapsedLevelsAreSubtotals="1" fieldPosition="0"/>
    </format>
  </formats>
  <chartFormats count="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D10DCB6-CD72-4E67-B184-FE2EB3955495}" name="TablaDinámica8"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117:C120" firstHeaderRow="1" firstDataRow="2" firstDataCol="1" rowPageCount="1" colPageCount="1"/>
  <pivotFields count="4">
    <pivotField axis="axisCol" showAll="0">
      <items count="5">
        <item x="0"/>
        <item x="1"/>
        <item h="1" x="2"/>
        <item h="1" x="3"/>
        <item t="default"/>
      </items>
    </pivotField>
    <pivotField axis="axisRow" showAll="0" sortType="ascending">
      <items count="7">
        <item x="4"/>
        <item h="1" x="0"/>
        <item h="1" x="1"/>
        <item h="1" x="3"/>
        <item x="5"/>
        <item h="1"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2">
    <i>
      <x/>
    </i>
    <i>
      <x v="4"/>
    </i>
  </rowItems>
  <colFields count="1">
    <field x="0"/>
  </colFields>
  <colItems count="2">
    <i>
      <x/>
    </i>
    <i>
      <x v="1"/>
    </i>
  </colItems>
  <pageFields count="1">
    <pageField fld="2" item="0" hier="-1"/>
  </pageFields>
  <dataFields count="1">
    <dataField name="Suma de VALOR" fld="3" baseField="0" baseItem="0" numFmtId="169"/>
  </dataFields>
  <formats count="21">
    <format dxfId="266">
      <pivotArea type="all" dataOnly="0" outline="0" fieldPosition="0"/>
    </format>
    <format dxfId="265">
      <pivotArea outline="0" collapsedLevelsAreSubtotals="1" fieldPosition="0"/>
    </format>
    <format dxfId="264">
      <pivotArea type="origin" dataOnly="0" labelOnly="1" outline="0" fieldPosition="0"/>
    </format>
    <format dxfId="263">
      <pivotArea field="0" type="button" dataOnly="0" labelOnly="1" outline="0" axis="axisCol" fieldPosition="0"/>
    </format>
    <format dxfId="262">
      <pivotArea type="topRight" dataOnly="0" labelOnly="1" outline="0" fieldPosition="0"/>
    </format>
    <format dxfId="261">
      <pivotArea field="1" type="button" dataOnly="0" labelOnly="1" outline="0" axis="axisRow" fieldPosition="0"/>
    </format>
    <format dxfId="260">
      <pivotArea dataOnly="0" labelOnly="1" fieldPosition="0">
        <references count="1">
          <reference field="1" count="0"/>
        </references>
      </pivotArea>
    </format>
    <format dxfId="259">
      <pivotArea dataOnly="0" labelOnly="1" grandRow="1" outline="0" fieldPosition="0"/>
    </format>
    <format dxfId="258">
      <pivotArea dataOnly="0" labelOnly="1" fieldPosition="0">
        <references count="1">
          <reference field="0" count="0"/>
        </references>
      </pivotArea>
    </format>
    <format dxfId="257">
      <pivotArea dataOnly="0" labelOnly="1" grandCol="1" outline="0" fieldPosition="0"/>
    </format>
    <format dxfId="256">
      <pivotArea type="all" dataOnly="0" outline="0" fieldPosition="0"/>
    </format>
    <format dxfId="255">
      <pivotArea outline="0" collapsedLevelsAreSubtotals="1" fieldPosition="0"/>
    </format>
    <format dxfId="254">
      <pivotArea type="origin" dataOnly="0" labelOnly="1" outline="0" fieldPosition="0"/>
    </format>
    <format dxfId="253">
      <pivotArea field="0" type="button" dataOnly="0" labelOnly="1" outline="0" axis="axisCol" fieldPosition="0"/>
    </format>
    <format dxfId="252">
      <pivotArea type="topRight" dataOnly="0" labelOnly="1" outline="0" fieldPosition="0"/>
    </format>
    <format dxfId="251">
      <pivotArea field="1" type="button" dataOnly="0" labelOnly="1" outline="0" axis="axisRow" fieldPosition="0"/>
    </format>
    <format dxfId="250">
      <pivotArea dataOnly="0" labelOnly="1" fieldPosition="0">
        <references count="1">
          <reference field="1" count="0"/>
        </references>
      </pivotArea>
    </format>
    <format dxfId="249">
      <pivotArea dataOnly="0" labelOnly="1" grandRow="1" outline="0" fieldPosition="0"/>
    </format>
    <format dxfId="248">
      <pivotArea dataOnly="0" labelOnly="1" fieldPosition="0">
        <references count="1">
          <reference field="0" count="0"/>
        </references>
      </pivotArea>
    </format>
    <format dxfId="247">
      <pivotArea dataOnly="0" labelOnly="1" grandCol="1" outline="0" fieldPosition="0"/>
    </format>
    <format dxfId="246">
      <pivotArea outline="0" collapsedLevelsAreSubtotals="1" fieldPosition="0"/>
    </format>
  </formats>
  <chartFormats count="7">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2" format="2"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1C9909C-2B8E-478D-8ED7-5321E2ED9D1D}" name="TablaDinámica7"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3">
  <location ref="A97:C102" firstHeaderRow="1" firstDataRow="2" firstDataCol="1" rowPageCount="1" colPageCount="1"/>
  <pivotFields count="4">
    <pivotField axis="axisCol" showAll="0">
      <items count="5">
        <item x="0"/>
        <item x="1"/>
        <item h="1" x="2"/>
        <item h="1" x="3"/>
        <item t="default"/>
      </items>
    </pivotField>
    <pivotField axis="axisRow" showAll="0" sortType="ascending">
      <items count="7">
        <item h="1" x="4"/>
        <item x="0"/>
        <item x="1"/>
        <item x="3"/>
        <item h="1" x="5"/>
        <item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4">
    <i>
      <x v="1"/>
    </i>
    <i>
      <x v="2"/>
    </i>
    <i>
      <x v="5"/>
    </i>
    <i>
      <x v="3"/>
    </i>
  </rowItems>
  <colFields count="1">
    <field x="0"/>
  </colFields>
  <colItems count="2">
    <i>
      <x/>
    </i>
    <i>
      <x v="1"/>
    </i>
  </colItems>
  <pageFields count="1">
    <pageField fld="2" item="1" hier="-1"/>
  </pageFields>
  <dataFields count="1">
    <dataField name="Suma de VALOR" fld="3" baseField="0" baseItem="0"/>
  </dataFields>
  <formats count="20">
    <format dxfId="286">
      <pivotArea type="all" dataOnly="0" outline="0" fieldPosition="0"/>
    </format>
    <format dxfId="285">
      <pivotArea outline="0" collapsedLevelsAreSubtotals="1" fieldPosition="0"/>
    </format>
    <format dxfId="284">
      <pivotArea type="origin" dataOnly="0" labelOnly="1" outline="0" fieldPosition="0"/>
    </format>
    <format dxfId="283">
      <pivotArea field="0" type="button" dataOnly="0" labelOnly="1" outline="0" axis="axisCol" fieldPosition="0"/>
    </format>
    <format dxfId="282">
      <pivotArea type="topRight" dataOnly="0" labelOnly="1" outline="0" fieldPosition="0"/>
    </format>
    <format dxfId="281">
      <pivotArea field="1" type="button" dataOnly="0" labelOnly="1" outline="0" axis="axisRow" fieldPosition="0"/>
    </format>
    <format dxfId="280">
      <pivotArea dataOnly="0" labelOnly="1" fieldPosition="0">
        <references count="1">
          <reference field="1" count="0"/>
        </references>
      </pivotArea>
    </format>
    <format dxfId="279">
      <pivotArea dataOnly="0" labelOnly="1" grandRow="1" outline="0" fieldPosition="0"/>
    </format>
    <format dxfId="278">
      <pivotArea dataOnly="0" labelOnly="1" fieldPosition="0">
        <references count="1">
          <reference field="0" count="0"/>
        </references>
      </pivotArea>
    </format>
    <format dxfId="277">
      <pivotArea dataOnly="0" labelOnly="1" grandCol="1" outline="0" fieldPosition="0"/>
    </format>
    <format dxfId="276">
      <pivotArea type="all" dataOnly="0" outline="0" fieldPosition="0"/>
    </format>
    <format dxfId="275">
      <pivotArea outline="0" collapsedLevelsAreSubtotals="1" fieldPosition="0"/>
    </format>
    <format dxfId="274">
      <pivotArea type="origin" dataOnly="0" labelOnly="1" outline="0" fieldPosition="0"/>
    </format>
    <format dxfId="273">
      <pivotArea field="0" type="button" dataOnly="0" labelOnly="1" outline="0" axis="axisCol" fieldPosition="0"/>
    </format>
    <format dxfId="272">
      <pivotArea type="topRight" dataOnly="0" labelOnly="1" outline="0" fieldPosition="0"/>
    </format>
    <format dxfId="271">
      <pivotArea field="1" type="button" dataOnly="0" labelOnly="1" outline="0" axis="axisRow" fieldPosition="0"/>
    </format>
    <format dxfId="270">
      <pivotArea dataOnly="0" labelOnly="1" fieldPosition="0">
        <references count="1">
          <reference field="1" count="0"/>
        </references>
      </pivotArea>
    </format>
    <format dxfId="269">
      <pivotArea dataOnly="0" labelOnly="1" grandRow="1" outline="0" fieldPosition="0"/>
    </format>
    <format dxfId="268">
      <pivotArea dataOnly="0" labelOnly="1" fieldPosition="0">
        <references count="1">
          <reference field="0" count="0"/>
        </references>
      </pivotArea>
    </format>
    <format dxfId="267">
      <pivotArea dataOnly="0" labelOnly="1" grandCol="1" outline="0" fieldPosition="0"/>
    </format>
  </formats>
  <chartFormats count="9">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2" format="2" series="1">
      <pivotArea type="data" outline="0" fieldPosition="0">
        <references count="2">
          <reference field="4294967294" count="1" selected="0">
            <x v="0"/>
          </reference>
          <reference field="0" count="1" selected="0">
            <x v="1"/>
          </reference>
        </references>
      </pivotArea>
    </chartFormat>
    <chartFormat chart="2" format="3">
      <pivotArea type="data" outline="0" fieldPosition="0">
        <references count="3">
          <reference field="4294967294" count="1" selected="0">
            <x v="0"/>
          </reference>
          <reference field="0" count="1" selected="0">
            <x v="1"/>
          </reference>
          <reference field="1" count="1" selected="0">
            <x v="5"/>
          </reference>
        </references>
      </pivotArea>
    </chartFormat>
    <chartFormat chart="2" format="4">
      <pivotArea type="data" outline="0" fieldPosition="0">
        <references count="3">
          <reference field="4294967294" count="1" selected="0">
            <x v="0"/>
          </reference>
          <reference field="0"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AC9AA0D-2B35-4557-BC63-1E425720AA5D}" name="TablaDinámica5" cacheId="0" applyNumberFormats="0" applyBorderFormats="0" applyFontFormats="0" applyPatternFormats="0" applyAlignmentFormats="0" applyWidthHeightFormats="1" dataCaption="Valores" updatedVersion="7" minRefreshableVersion="3" useAutoFormatting="1" rowGrandTotals="0" colGrandTotals="0" itemPrintTitles="1" createdVersion="7" indent="0" outline="1" outlineData="1" multipleFieldFilters="0" chartFormat="4">
  <location ref="A54:E57" firstHeaderRow="1" firstDataRow="2" firstDataCol="1" rowPageCount="1" colPageCount="1"/>
  <pivotFields count="4">
    <pivotField axis="axisCol" showAll="0">
      <items count="5">
        <item x="0"/>
        <item x="1"/>
        <item x="2"/>
        <item x="3"/>
        <item t="default"/>
      </items>
    </pivotField>
    <pivotField axis="axisRow" showAll="0" sortType="ascending">
      <items count="7">
        <item x="4"/>
        <item h="1" x="0"/>
        <item h="1" x="1"/>
        <item h="1" x="3"/>
        <item x="5"/>
        <item h="1" x="2"/>
        <item t="default"/>
      </items>
      <autoSortScope>
        <pivotArea dataOnly="0" outline="0" fieldPosition="0">
          <references count="2">
            <reference field="4294967294" count="1" selected="0">
              <x v="0"/>
            </reference>
            <reference field="0" count="1" selected="0">
              <x v="0"/>
            </reference>
          </references>
        </pivotArea>
      </autoSortScope>
    </pivotField>
    <pivotField axis="axisPage" showAll="0">
      <items count="3">
        <item x="0"/>
        <item x="1"/>
        <item t="default"/>
      </items>
    </pivotField>
    <pivotField dataField="1" showAll="0"/>
  </pivotFields>
  <rowFields count="1">
    <field x="1"/>
  </rowFields>
  <rowItems count="2">
    <i>
      <x v="4"/>
    </i>
    <i>
      <x/>
    </i>
  </rowItems>
  <colFields count="1">
    <field x="0"/>
  </colFields>
  <colItems count="4">
    <i>
      <x/>
    </i>
    <i>
      <x v="1"/>
    </i>
    <i>
      <x v="2"/>
    </i>
    <i>
      <x v="3"/>
    </i>
  </colItems>
  <pageFields count="1">
    <pageField fld="2" item="1" hier="-1"/>
  </pageFields>
  <dataFields count="1">
    <dataField name="Suma de VALOR" fld="3" baseField="0" baseItem="0" numFmtId="169"/>
  </dataFields>
  <formats count="21">
    <format dxfId="307">
      <pivotArea type="all" dataOnly="0" outline="0" fieldPosition="0"/>
    </format>
    <format dxfId="306">
      <pivotArea outline="0" collapsedLevelsAreSubtotals="1" fieldPosition="0"/>
    </format>
    <format dxfId="305">
      <pivotArea type="origin" dataOnly="0" labelOnly="1" outline="0" fieldPosition="0"/>
    </format>
    <format dxfId="304">
      <pivotArea field="0" type="button" dataOnly="0" labelOnly="1" outline="0" axis="axisCol" fieldPosition="0"/>
    </format>
    <format dxfId="303">
      <pivotArea type="topRight" dataOnly="0" labelOnly="1" outline="0" fieldPosition="0"/>
    </format>
    <format dxfId="302">
      <pivotArea field="1" type="button" dataOnly="0" labelOnly="1" outline="0" axis="axisRow" fieldPosition="0"/>
    </format>
    <format dxfId="301">
      <pivotArea dataOnly="0" labelOnly="1" fieldPosition="0">
        <references count="1">
          <reference field="1" count="0"/>
        </references>
      </pivotArea>
    </format>
    <format dxfId="300">
      <pivotArea dataOnly="0" labelOnly="1" grandRow="1" outline="0" fieldPosition="0"/>
    </format>
    <format dxfId="299">
      <pivotArea dataOnly="0" labelOnly="1" fieldPosition="0">
        <references count="1">
          <reference field="0" count="0"/>
        </references>
      </pivotArea>
    </format>
    <format dxfId="298">
      <pivotArea dataOnly="0" labelOnly="1" grandCol="1" outline="0" fieldPosition="0"/>
    </format>
    <format dxfId="297">
      <pivotArea type="all" dataOnly="0" outline="0" fieldPosition="0"/>
    </format>
    <format dxfId="296">
      <pivotArea outline="0" collapsedLevelsAreSubtotals="1" fieldPosition="0"/>
    </format>
    <format dxfId="295">
      <pivotArea type="origin" dataOnly="0" labelOnly="1" outline="0" fieldPosition="0"/>
    </format>
    <format dxfId="294">
      <pivotArea field="0" type="button" dataOnly="0" labelOnly="1" outline="0" axis="axisCol" fieldPosition="0"/>
    </format>
    <format dxfId="293">
      <pivotArea type="topRight" dataOnly="0" labelOnly="1" outline="0" fieldPosition="0"/>
    </format>
    <format dxfId="292">
      <pivotArea field="1" type="button" dataOnly="0" labelOnly="1" outline="0" axis="axisRow" fieldPosition="0"/>
    </format>
    <format dxfId="291">
      <pivotArea dataOnly="0" labelOnly="1" fieldPosition="0">
        <references count="1">
          <reference field="1" count="0"/>
        </references>
      </pivotArea>
    </format>
    <format dxfId="290">
      <pivotArea dataOnly="0" labelOnly="1" grandRow="1" outline="0" fieldPosition="0"/>
    </format>
    <format dxfId="289">
      <pivotArea dataOnly="0" labelOnly="1" fieldPosition="0">
        <references count="1">
          <reference field="0" count="0"/>
        </references>
      </pivotArea>
    </format>
    <format dxfId="288">
      <pivotArea dataOnly="0" labelOnly="1" grandCol="1" outline="0" fieldPosition="0"/>
    </format>
    <format dxfId="287">
      <pivotArea outline="0" collapsedLevelsAreSubtotals="1" fieldPosition="0"/>
    </format>
  </formats>
  <chartFormats count="16">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3" format="0" series="1">
      <pivotArea type="data" outline="0" fieldPosition="0">
        <references count="2">
          <reference field="4294967294" count="1" selected="0">
            <x v="0"/>
          </reference>
          <reference field="0" count="1" selected="0">
            <x v="0"/>
          </reference>
        </references>
      </pivotArea>
    </chartFormat>
    <chartFormat chart="3" format="1" series="1">
      <pivotArea type="data" outline="0" fieldPosition="0">
        <references count="2">
          <reference field="4294967294" count="1" selected="0">
            <x v="0"/>
          </reference>
          <reference field="0" count="1" selected="0">
            <x v="1"/>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29613-8ED0-4009-9C27-1E061CE4F1DC}" name="Tabla1" displayName="Tabla1" ref="A1:C13" totalsRowShown="0">
  <autoFilter ref="A1:C13" xr:uid="{28E29613-8ED0-4009-9C27-1E061CE4F1DC}"/>
  <tableColumns count="3">
    <tableColumn id="1" xr3:uid="{E1BC15D4-247E-4624-9714-153E19942A62}" name="ESTRUCTURA"/>
    <tableColumn id="2" xr3:uid="{38C00650-98D9-46CC-8CEF-957054B9428E}" name="RESULTADO"/>
    <tableColumn id="3" xr3:uid="{DF7EF39F-27E7-43A2-BA69-516EFD7DC0A8}" name="VALO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16B502-336F-4B68-8AFE-10B3F3EBA6D7}" name="Tabla13" displayName="Tabla13" ref="A1:D13" totalsRowShown="0">
  <autoFilter ref="A1:D13" xr:uid="{6C16B502-336F-4B68-8AFE-10B3F3EBA6D7}"/>
  <tableColumns count="4">
    <tableColumn id="1" xr3:uid="{3C03063B-EBF5-4050-8EBB-471BE23683FA}" name="ESTRUCTURA"/>
    <tableColumn id="2" xr3:uid="{945F348D-55A4-4271-A646-80C2516456B0}" name="RESULTADO"/>
    <tableColumn id="3" xr3:uid="{857FCFA7-8D91-40FC-B966-CEDE08191D95}" name="VALOR"/>
    <tableColumn id="4" xr3:uid="{4ECE541C-647A-4A38-AADD-CD32AB0FFF51}" name="Columna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157E10-E79B-4C2E-853E-8F9EC48336B7}" name="Tabla14" displayName="Tabla14" ref="A1:C13" totalsRowShown="0">
  <autoFilter ref="A1:C13" xr:uid="{4C157E10-E79B-4C2E-853E-8F9EC48336B7}"/>
  <tableColumns count="3">
    <tableColumn id="1" xr3:uid="{ABBB9029-CB1E-483E-A52E-F5D398B99D50}" name="ESTRUCTURA"/>
    <tableColumn id="2" xr3:uid="{A191745C-05D4-4439-AFF0-8295DF0A487B}" name="RESULTADO"/>
    <tableColumn id="3" xr3:uid="{18E9956C-A953-4BC7-8BCF-053FA0BD506E}" name="VALOR" dataDxfId="37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886FC2-8F5A-4080-8CC8-2F67977EEBAA}" name="Tabla15" displayName="Tabla15" ref="A1:C13" totalsRowShown="0">
  <autoFilter ref="A1:C13" xr:uid="{AE886FC2-8F5A-4080-8CC8-2F67977EEBAA}"/>
  <tableColumns count="3">
    <tableColumn id="1" xr3:uid="{E1E042D5-59B5-4136-8B43-86234F95BEE7}" name="ESTRUCTURA"/>
    <tableColumn id="2" xr3:uid="{6C91ECBD-3724-45D6-914F-7A06B34E14D0}" name="RESULTADO"/>
    <tableColumn id="3" xr3:uid="{A48B29C0-C793-4043-871F-C63E4D82345B}" name="VALO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774E9E-08AD-45D4-A5DD-5715348CF465}" name="Tabla16" displayName="Tabla16" ref="A1:D49" totalsRowShown="0">
  <autoFilter ref="A1:D49" xr:uid="{EC774E9E-08AD-45D4-A5DD-5715348CF465}">
    <filterColumn colId="2">
      <filters>
        <filter val="ESFUERZO"/>
      </filters>
    </filterColumn>
  </autoFilter>
  <tableColumns count="4">
    <tableColumn id="4" xr3:uid="{387616B3-8A4F-4C9F-B1DE-FC9395564533}" name="CONJUNTO" dataDxfId="371"/>
    <tableColumn id="1" xr3:uid="{003FAF5B-2AE6-4EF3-AEB2-842D42B0B21B}" name="ESTRUCTURA"/>
    <tableColumn id="2" xr3:uid="{B185B609-BC02-4DCF-94CC-0CF05DC678D9}" name="RESULTADO"/>
    <tableColumn id="3" xr3:uid="{8F19F228-AD71-4F11-A39E-E1442ED89C90}" name="VALOR"/>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drawing" Target="../drawings/drawing1.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comments" Target="../comments2.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2CE7-CDB9-4BE6-BC40-19D55EEE78CB}">
  <dimension ref="A1:J13"/>
  <sheetViews>
    <sheetView topLeftCell="B1" zoomScale="160" zoomScaleNormal="160" workbookViewId="0">
      <selection activeCell="D11" sqref="D11"/>
    </sheetView>
  </sheetViews>
  <sheetFormatPr baseColWidth="10" defaultRowHeight="15" x14ac:dyDescent="0.25"/>
  <cols>
    <col min="1" max="1" width="19.85546875" customWidth="1"/>
    <col min="2" max="2" width="20" customWidth="1"/>
    <col min="3" max="3" width="16.140625" customWidth="1"/>
    <col min="4" max="4" width="11.42578125" customWidth="1"/>
  </cols>
  <sheetData>
    <row r="1" spans="1:10" x14ac:dyDescent="0.25">
      <c r="A1" t="s">
        <v>0</v>
      </c>
      <c r="B1" t="s">
        <v>1</v>
      </c>
      <c r="C1" t="s">
        <v>8</v>
      </c>
    </row>
    <row r="2" spans="1:10" x14ac:dyDescent="0.25">
      <c r="A2" s="14" t="s">
        <v>2</v>
      </c>
      <c r="B2" s="14" t="s">
        <v>10</v>
      </c>
      <c r="C2" s="14">
        <v>1.4024E-4</v>
      </c>
      <c r="D2" s="14" t="s">
        <v>2</v>
      </c>
      <c r="E2" s="14"/>
      <c r="F2" s="14" t="s">
        <v>21</v>
      </c>
      <c r="G2" s="14"/>
      <c r="H2" s="14"/>
      <c r="I2" s="14" t="s">
        <v>22</v>
      </c>
      <c r="J2" s="14"/>
    </row>
    <row r="3" spans="1:10" x14ac:dyDescent="0.25">
      <c r="A3" s="14" t="s">
        <v>2</v>
      </c>
      <c r="B3" s="14" t="s">
        <v>9</v>
      </c>
      <c r="C3" s="14">
        <v>62.63</v>
      </c>
      <c r="D3" s="15" t="s">
        <v>3</v>
      </c>
      <c r="E3" s="15"/>
      <c r="F3" s="15" t="s">
        <v>23</v>
      </c>
      <c r="G3" s="15"/>
      <c r="H3" s="15"/>
      <c r="I3" s="15" t="s">
        <v>22</v>
      </c>
      <c r="J3" s="15"/>
    </row>
    <row r="4" spans="1:10" x14ac:dyDescent="0.25">
      <c r="A4" s="15" t="s">
        <v>3</v>
      </c>
      <c r="B4" s="15" t="s">
        <v>10</v>
      </c>
      <c r="C4" s="15">
        <v>6.9077000000000001E-3</v>
      </c>
      <c r="D4" s="16" t="s">
        <v>4</v>
      </c>
      <c r="E4" s="16"/>
      <c r="F4" s="16" t="s">
        <v>24</v>
      </c>
      <c r="G4" s="16"/>
      <c r="H4" s="16"/>
      <c r="I4" s="16" t="s">
        <v>25</v>
      </c>
      <c r="J4" s="16"/>
    </row>
    <row r="5" spans="1:10" x14ac:dyDescent="0.25">
      <c r="A5" s="15" t="s">
        <v>3</v>
      </c>
      <c r="B5" s="15" t="s">
        <v>9</v>
      </c>
      <c r="C5" s="15">
        <v>129.87</v>
      </c>
      <c r="D5" s="17" t="s">
        <v>5</v>
      </c>
      <c r="E5" s="17"/>
      <c r="F5" s="17" t="s">
        <v>24</v>
      </c>
      <c r="G5" s="17"/>
      <c r="H5" s="17"/>
      <c r="I5" s="17" t="s">
        <v>26</v>
      </c>
      <c r="J5" s="17"/>
    </row>
    <row r="6" spans="1:10" x14ac:dyDescent="0.25">
      <c r="A6" s="16" t="s">
        <v>4</v>
      </c>
      <c r="B6" s="16" t="s">
        <v>10</v>
      </c>
      <c r="C6" s="16">
        <v>7.5913999999999995E-2</v>
      </c>
      <c r="D6" s="18" t="s">
        <v>19</v>
      </c>
      <c r="E6" s="18"/>
      <c r="F6" s="18" t="s">
        <v>27</v>
      </c>
      <c r="G6" s="18"/>
      <c r="H6" s="18"/>
      <c r="I6" s="18" t="s">
        <v>28</v>
      </c>
      <c r="J6" s="18"/>
    </row>
    <row r="7" spans="1:10" x14ac:dyDescent="0.25">
      <c r="A7" s="16" t="s">
        <v>4</v>
      </c>
      <c r="B7" s="16" t="s">
        <v>9</v>
      </c>
      <c r="C7" s="16">
        <v>136.52000000000001</v>
      </c>
      <c r="D7" s="20" t="s">
        <v>20</v>
      </c>
      <c r="E7" s="20"/>
      <c r="F7" s="20" t="s">
        <v>37</v>
      </c>
      <c r="G7" s="20"/>
      <c r="H7" s="20"/>
      <c r="I7" s="20" t="s">
        <v>38</v>
      </c>
      <c r="J7" s="20"/>
    </row>
    <row r="8" spans="1:10" x14ac:dyDescent="0.25">
      <c r="A8" s="17" t="s">
        <v>5</v>
      </c>
      <c r="B8" s="17" t="s">
        <v>10</v>
      </c>
      <c r="C8" s="17">
        <v>9.4894999999999993E-2</v>
      </c>
    </row>
    <row r="9" spans="1:10" x14ac:dyDescent="0.25">
      <c r="A9" s="17" t="s">
        <v>5</v>
      </c>
      <c r="B9" s="17" t="s">
        <v>9</v>
      </c>
      <c r="C9" s="17">
        <v>272.48</v>
      </c>
      <c r="E9" s="13" t="s">
        <v>32</v>
      </c>
      <c r="F9" s="13"/>
      <c r="G9" s="13"/>
      <c r="H9" s="13"/>
    </row>
    <row r="10" spans="1:10" x14ac:dyDescent="0.25">
      <c r="A10" s="18" t="s">
        <v>6</v>
      </c>
      <c r="B10" s="18" t="s">
        <v>10</v>
      </c>
      <c r="C10" s="19">
        <v>5.4574000000000003E-5</v>
      </c>
    </row>
    <row r="11" spans="1:10" x14ac:dyDescent="0.25">
      <c r="A11" s="18" t="s">
        <v>6</v>
      </c>
      <c r="B11" s="18" t="s">
        <v>9</v>
      </c>
      <c r="C11" s="18">
        <v>0.81074999999999997</v>
      </c>
    </row>
    <row r="12" spans="1:10" x14ac:dyDescent="0.25">
      <c r="A12" s="20" t="s">
        <v>7</v>
      </c>
      <c r="B12" s="20" t="s">
        <v>10</v>
      </c>
      <c r="C12" s="21">
        <v>6.1216000000000005E-5</v>
      </c>
    </row>
    <row r="13" spans="1:10" x14ac:dyDescent="0.25">
      <c r="A13" s="20" t="s">
        <v>7</v>
      </c>
      <c r="B13" s="20" t="s">
        <v>9</v>
      </c>
      <c r="C13" s="20">
        <v>5.9202999999999999E-2</v>
      </c>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F8537-0D30-4C7D-9750-FA009D1D2290}">
  <dimension ref="A1:G13"/>
  <sheetViews>
    <sheetView zoomScale="145" zoomScaleNormal="145" workbookViewId="0">
      <selection activeCell="C2" sqref="C2"/>
    </sheetView>
  </sheetViews>
  <sheetFormatPr baseColWidth="10" defaultRowHeight="15" x14ac:dyDescent="0.25"/>
  <cols>
    <col min="1" max="1" width="19.5703125" bestFit="1" customWidth="1"/>
    <col min="2" max="2" width="14.42578125" bestFit="1" customWidth="1"/>
    <col min="3" max="3" width="16.140625" customWidth="1"/>
  </cols>
  <sheetData>
    <row r="1" spans="1:7" x14ac:dyDescent="0.25">
      <c r="A1" t="s">
        <v>0</v>
      </c>
      <c r="B1" t="s">
        <v>1</v>
      </c>
      <c r="C1" t="s">
        <v>8</v>
      </c>
      <c r="D1" t="s">
        <v>33</v>
      </c>
    </row>
    <row r="2" spans="1:7" x14ac:dyDescent="0.25">
      <c r="A2" s="14" t="s">
        <v>2</v>
      </c>
      <c r="B2" s="14" t="s">
        <v>10</v>
      </c>
      <c r="C2" s="14">
        <v>1.9662999999999999E-4</v>
      </c>
    </row>
    <row r="3" spans="1:7" x14ac:dyDescent="0.25">
      <c r="A3" s="14" t="s">
        <v>2</v>
      </c>
      <c r="B3" s="14" t="s">
        <v>9</v>
      </c>
      <c r="C3" s="14">
        <v>125.02</v>
      </c>
    </row>
    <row r="4" spans="1:7" x14ac:dyDescent="0.25">
      <c r="A4" s="30" t="s">
        <v>3</v>
      </c>
      <c r="B4" s="30" t="s">
        <v>10</v>
      </c>
      <c r="C4" s="30">
        <v>2.8441000000000001E-2</v>
      </c>
    </row>
    <row r="5" spans="1:7" x14ac:dyDescent="0.25">
      <c r="A5" s="30" t="s">
        <v>3</v>
      </c>
      <c r="B5" s="30" t="s">
        <v>9</v>
      </c>
      <c r="C5" s="30">
        <v>195.17</v>
      </c>
    </row>
    <row r="6" spans="1:7" x14ac:dyDescent="0.25">
      <c r="A6" s="27" t="s">
        <v>4</v>
      </c>
      <c r="B6" s="27" t="s">
        <v>10</v>
      </c>
      <c r="C6" s="27">
        <v>7.5955999999999996E-2</v>
      </c>
    </row>
    <row r="7" spans="1:7" x14ac:dyDescent="0.25">
      <c r="A7" s="27" t="s">
        <v>4</v>
      </c>
      <c r="B7" s="27" t="s">
        <v>9</v>
      </c>
      <c r="C7" s="27">
        <v>134.63</v>
      </c>
      <c r="D7" s="13" t="s">
        <v>34</v>
      </c>
      <c r="E7" s="13"/>
      <c r="F7" s="13"/>
      <c r="G7" s="13"/>
    </row>
    <row r="8" spans="1:7" x14ac:dyDescent="0.25">
      <c r="A8" s="17" t="s">
        <v>5</v>
      </c>
      <c r="B8" s="17" t="s">
        <v>10</v>
      </c>
      <c r="C8" s="17">
        <v>9.4284999999999994E-2</v>
      </c>
    </row>
    <row r="9" spans="1:7" x14ac:dyDescent="0.25">
      <c r="A9" s="17" t="s">
        <v>5</v>
      </c>
      <c r="B9" s="17" t="s">
        <v>9</v>
      </c>
      <c r="C9" s="17">
        <v>321.56</v>
      </c>
    </row>
    <row r="10" spans="1:7" x14ac:dyDescent="0.25">
      <c r="A10" s="18" t="s">
        <v>6</v>
      </c>
      <c r="B10" s="18" t="s">
        <v>10</v>
      </c>
      <c r="C10" s="19">
        <v>5.8587E-5</v>
      </c>
    </row>
    <row r="11" spans="1:7" x14ac:dyDescent="0.25">
      <c r="A11" s="18" t="s">
        <v>6</v>
      </c>
      <c r="B11" s="18" t="s">
        <v>9</v>
      </c>
      <c r="C11" s="18">
        <v>0.77941000000000005</v>
      </c>
    </row>
    <row r="12" spans="1:7" x14ac:dyDescent="0.25">
      <c r="A12" s="20" t="s">
        <v>7</v>
      </c>
      <c r="B12" s="20" t="s">
        <v>10</v>
      </c>
      <c r="C12" s="21">
        <v>5.6894000000000001E-5</v>
      </c>
    </row>
    <row r="13" spans="1:7" x14ac:dyDescent="0.25">
      <c r="A13" s="20" t="s">
        <v>7</v>
      </c>
      <c r="B13" s="20" t="s">
        <v>9</v>
      </c>
      <c r="C13" s="20">
        <v>5.6772000000000003E-2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B4718-B6A9-423F-B2D6-4D3793952917}">
  <dimension ref="A1:H13"/>
  <sheetViews>
    <sheetView zoomScale="145" zoomScaleNormal="145" workbookViewId="0">
      <selection activeCell="C11" sqref="C11"/>
    </sheetView>
  </sheetViews>
  <sheetFormatPr baseColWidth="10" defaultRowHeight="15" x14ac:dyDescent="0.25"/>
  <cols>
    <col min="1" max="1" width="19.5703125" bestFit="1" customWidth="1"/>
    <col min="2" max="2" width="14.42578125" bestFit="1" customWidth="1"/>
    <col min="3" max="3" width="13.28515625" bestFit="1" customWidth="1"/>
  </cols>
  <sheetData>
    <row r="1" spans="1:8" x14ac:dyDescent="0.25">
      <c r="A1" t="s">
        <v>0</v>
      </c>
      <c r="B1" t="s">
        <v>1</v>
      </c>
      <c r="C1" t="s">
        <v>8</v>
      </c>
    </row>
    <row r="2" spans="1:8" x14ac:dyDescent="0.25">
      <c r="A2" s="14" t="s">
        <v>2</v>
      </c>
      <c r="B2" s="14" t="s">
        <v>10</v>
      </c>
      <c r="C2" s="33">
        <v>3.3503999999999999E-4</v>
      </c>
    </row>
    <row r="3" spans="1:8" x14ac:dyDescent="0.25">
      <c r="A3" s="14" t="s">
        <v>2</v>
      </c>
      <c r="B3" s="14" t="s">
        <v>9</v>
      </c>
      <c r="C3" s="34">
        <v>99.085999999999999</v>
      </c>
    </row>
    <row r="4" spans="1:8" x14ac:dyDescent="0.25">
      <c r="A4" s="30" t="s">
        <v>3</v>
      </c>
      <c r="B4" s="30" t="s">
        <v>10</v>
      </c>
      <c r="C4" s="31">
        <v>3.1007999999999999E-3</v>
      </c>
    </row>
    <row r="5" spans="1:8" x14ac:dyDescent="0.25">
      <c r="A5" s="30" t="s">
        <v>3</v>
      </c>
      <c r="B5" s="30" t="s">
        <v>9</v>
      </c>
      <c r="C5" s="32">
        <v>120.39</v>
      </c>
    </row>
    <row r="6" spans="1:8" x14ac:dyDescent="0.25">
      <c r="A6" s="27" t="s">
        <v>4</v>
      </c>
      <c r="B6" s="27" t="s">
        <v>10</v>
      </c>
      <c r="C6" s="28">
        <v>3.0855E-2</v>
      </c>
      <c r="E6" s="13" t="s">
        <v>35</v>
      </c>
      <c r="F6" s="13"/>
      <c r="G6" s="13"/>
      <c r="H6" s="13"/>
    </row>
    <row r="7" spans="1:8" x14ac:dyDescent="0.25">
      <c r="A7" s="27" t="s">
        <v>4</v>
      </c>
      <c r="B7" s="27" t="s">
        <v>9</v>
      </c>
      <c r="C7" s="29">
        <v>64.885000000000005</v>
      </c>
    </row>
    <row r="8" spans="1:8" x14ac:dyDescent="0.25">
      <c r="A8" s="17" t="s">
        <v>5</v>
      </c>
      <c r="B8" s="17" t="s">
        <v>10</v>
      </c>
      <c r="C8" s="25">
        <v>3.7888999999999999E-2</v>
      </c>
    </row>
    <row r="9" spans="1:8" x14ac:dyDescent="0.25">
      <c r="A9" s="17" t="s">
        <v>5</v>
      </c>
      <c r="B9" s="17" t="s">
        <v>9</v>
      </c>
      <c r="C9" s="26">
        <v>99.466999999999999</v>
      </c>
    </row>
    <row r="10" spans="1:8" x14ac:dyDescent="0.25">
      <c r="A10" s="18" t="s">
        <v>6</v>
      </c>
      <c r="B10" s="18" t="s">
        <v>10</v>
      </c>
      <c r="C10" s="19">
        <v>9.4340999999999997E-5</v>
      </c>
    </row>
    <row r="11" spans="1:8" x14ac:dyDescent="0.25">
      <c r="A11" s="18" t="s">
        <v>6</v>
      </c>
      <c r="B11" s="18" t="s">
        <v>9</v>
      </c>
      <c r="C11" s="23">
        <v>2.3048000000000002</v>
      </c>
    </row>
    <row r="12" spans="1:8" x14ac:dyDescent="0.25">
      <c r="A12" s="20" t="s">
        <v>7</v>
      </c>
      <c r="B12" s="20" t="s">
        <v>10</v>
      </c>
      <c r="C12" s="21">
        <v>6.3350999999999997E-5</v>
      </c>
    </row>
    <row r="13" spans="1:8" x14ac:dyDescent="0.25">
      <c r="A13" s="20" t="s">
        <v>7</v>
      </c>
      <c r="B13" s="20" t="s">
        <v>9</v>
      </c>
      <c r="C13" s="22">
        <v>8.0519999999999994E-2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3E3C-E8FD-42E8-AE97-899E2E519444}">
  <dimension ref="A1:G13"/>
  <sheetViews>
    <sheetView zoomScale="145" zoomScaleNormal="145" workbookViewId="0">
      <selection activeCell="B13" sqref="B13"/>
    </sheetView>
  </sheetViews>
  <sheetFormatPr baseColWidth="10" defaultRowHeight="15" x14ac:dyDescent="0.25"/>
  <cols>
    <col min="1" max="1" width="19.5703125" bestFit="1" customWidth="1"/>
    <col min="2" max="2" width="14.42578125" bestFit="1" customWidth="1"/>
  </cols>
  <sheetData>
    <row r="1" spans="1:7" x14ac:dyDescent="0.25">
      <c r="A1" t="s">
        <v>0</v>
      </c>
      <c r="B1" t="s">
        <v>1</v>
      </c>
      <c r="C1" t="s">
        <v>8</v>
      </c>
    </row>
    <row r="2" spans="1:7" x14ac:dyDescent="0.25">
      <c r="A2" s="14" t="s">
        <v>2</v>
      </c>
      <c r="B2" s="14" t="s">
        <v>10</v>
      </c>
      <c r="C2" s="33">
        <v>3.4006999999999999E-4</v>
      </c>
    </row>
    <row r="3" spans="1:7" x14ac:dyDescent="0.25">
      <c r="A3" s="14" t="s">
        <v>2</v>
      </c>
      <c r="B3" s="14" t="s">
        <v>9</v>
      </c>
      <c r="C3" s="14">
        <v>54.131999999999998</v>
      </c>
    </row>
    <row r="4" spans="1:7" x14ac:dyDescent="0.25">
      <c r="A4" s="30" t="s">
        <v>3</v>
      </c>
      <c r="B4" s="30" t="s">
        <v>10</v>
      </c>
      <c r="C4" s="30">
        <v>3.7783000000000001E-3</v>
      </c>
    </row>
    <row r="5" spans="1:7" x14ac:dyDescent="0.25">
      <c r="A5" s="30" t="s">
        <v>3</v>
      </c>
      <c r="B5" s="30" t="s">
        <v>9</v>
      </c>
      <c r="C5" s="30">
        <v>134.1</v>
      </c>
    </row>
    <row r="6" spans="1:7" x14ac:dyDescent="0.25">
      <c r="A6" s="27" t="s">
        <v>4</v>
      </c>
      <c r="B6" s="27" t="s">
        <v>10</v>
      </c>
      <c r="C6" s="27">
        <v>2.9002E-2</v>
      </c>
      <c r="E6" s="13" t="s">
        <v>36</v>
      </c>
      <c r="F6" s="13"/>
      <c r="G6" s="13"/>
    </row>
    <row r="7" spans="1:7" x14ac:dyDescent="0.25">
      <c r="A7" s="27" t="s">
        <v>4</v>
      </c>
      <c r="B7" s="27" t="s">
        <v>9</v>
      </c>
      <c r="C7" s="27">
        <v>60.552999999999997</v>
      </c>
    </row>
    <row r="8" spans="1:7" x14ac:dyDescent="0.25">
      <c r="A8" s="17" t="s">
        <v>5</v>
      </c>
      <c r="B8" s="17" t="s">
        <v>10</v>
      </c>
      <c r="C8" s="17">
        <v>3.6373000000000003E-2</v>
      </c>
    </row>
    <row r="9" spans="1:7" x14ac:dyDescent="0.25">
      <c r="A9" s="17" t="s">
        <v>5</v>
      </c>
      <c r="B9" s="17" t="s">
        <v>9</v>
      </c>
      <c r="C9" s="17">
        <v>118.2</v>
      </c>
    </row>
    <row r="10" spans="1:7" x14ac:dyDescent="0.25">
      <c r="A10" s="18" t="s">
        <v>6</v>
      </c>
      <c r="B10" s="18" t="s">
        <v>10</v>
      </c>
      <c r="C10" s="24">
        <v>9.0409999999999997E-5</v>
      </c>
    </row>
    <row r="11" spans="1:7" x14ac:dyDescent="0.25">
      <c r="A11" s="18" t="s">
        <v>6</v>
      </c>
      <c r="B11" s="18" t="s">
        <v>9</v>
      </c>
      <c r="C11" s="18">
        <v>1.841</v>
      </c>
    </row>
    <row r="12" spans="1:7" x14ac:dyDescent="0.25">
      <c r="A12" s="20" t="s">
        <v>7</v>
      </c>
      <c r="B12" s="20" t="s">
        <v>10</v>
      </c>
      <c r="C12" s="21">
        <v>5.9438000000000002E-5</v>
      </c>
    </row>
    <row r="13" spans="1:7" x14ac:dyDescent="0.25">
      <c r="A13" s="20" t="s">
        <v>7</v>
      </c>
      <c r="B13" s="20" t="s">
        <v>9</v>
      </c>
      <c r="C13" s="20">
        <v>7.3120000000000004E-2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BEA29-4353-4DD9-8A3B-DC853B415C16}">
  <dimension ref="A1:D49"/>
  <sheetViews>
    <sheetView zoomScaleNormal="100" workbookViewId="0">
      <selection sqref="A1:D49"/>
    </sheetView>
  </sheetViews>
  <sheetFormatPr baseColWidth="10" defaultRowHeight="15" x14ac:dyDescent="0.25"/>
  <cols>
    <col min="2" max="2" width="19.5703125" bestFit="1" customWidth="1"/>
    <col min="3" max="3" width="14.42578125" bestFit="1" customWidth="1"/>
    <col min="4" max="4" width="18.42578125" customWidth="1"/>
  </cols>
  <sheetData>
    <row r="1" spans="1:4" x14ac:dyDescent="0.25">
      <c r="A1" t="s">
        <v>11</v>
      </c>
      <c r="B1" t="s">
        <v>0</v>
      </c>
      <c r="C1" t="s">
        <v>1</v>
      </c>
      <c r="D1" t="s">
        <v>8</v>
      </c>
    </row>
    <row r="2" spans="1:4" hidden="1" x14ac:dyDescent="0.25">
      <c r="A2" s="1" t="s">
        <v>12</v>
      </c>
      <c r="B2" t="s">
        <v>2</v>
      </c>
      <c r="C2" t="s">
        <v>10</v>
      </c>
      <c r="D2">
        <v>1.4024E-4</v>
      </c>
    </row>
    <row r="3" spans="1:4" x14ac:dyDescent="0.25">
      <c r="A3" s="1" t="s">
        <v>12</v>
      </c>
      <c r="B3" t="s">
        <v>2</v>
      </c>
      <c r="C3" t="s">
        <v>9</v>
      </c>
      <c r="D3">
        <v>62.63</v>
      </c>
    </row>
    <row r="4" spans="1:4" hidden="1" x14ac:dyDescent="0.25">
      <c r="A4" s="1" t="s">
        <v>12</v>
      </c>
      <c r="B4" t="s">
        <v>3</v>
      </c>
      <c r="C4" t="s">
        <v>10</v>
      </c>
      <c r="D4">
        <v>6.9077000000000001E-3</v>
      </c>
    </row>
    <row r="5" spans="1:4" x14ac:dyDescent="0.25">
      <c r="A5" s="1" t="s">
        <v>12</v>
      </c>
      <c r="B5" t="s">
        <v>3</v>
      </c>
      <c r="C5" t="s">
        <v>9</v>
      </c>
      <c r="D5">
        <v>129.87</v>
      </c>
    </row>
    <row r="6" spans="1:4" hidden="1" x14ac:dyDescent="0.25">
      <c r="A6" s="1" t="s">
        <v>12</v>
      </c>
      <c r="B6" t="s">
        <v>4</v>
      </c>
      <c r="C6" t="s">
        <v>10</v>
      </c>
      <c r="D6">
        <v>7.5913999999999995E-2</v>
      </c>
    </row>
    <row r="7" spans="1:4" x14ac:dyDescent="0.25">
      <c r="A7" s="1" t="s">
        <v>12</v>
      </c>
      <c r="B7" t="s">
        <v>4</v>
      </c>
      <c r="C7" t="s">
        <v>9</v>
      </c>
      <c r="D7">
        <v>136.52000000000001</v>
      </c>
    </row>
    <row r="8" spans="1:4" hidden="1" x14ac:dyDescent="0.25">
      <c r="A8" s="1" t="s">
        <v>12</v>
      </c>
      <c r="B8" t="s">
        <v>5</v>
      </c>
      <c r="C8" t="s">
        <v>10</v>
      </c>
      <c r="D8">
        <v>9.4894999999999993E-2</v>
      </c>
    </row>
    <row r="9" spans="1:4" x14ac:dyDescent="0.25">
      <c r="A9" s="1" t="s">
        <v>12</v>
      </c>
      <c r="B9" t="s">
        <v>5</v>
      </c>
      <c r="C9" t="s">
        <v>9</v>
      </c>
      <c r="D9">
        <v>272.48</v>
      </c>
    </row>
    <row r="10" spans="1:4" hidden="1" x14ac:dyDescent="0.25">
      <c r="A10" s="1" t="s">
        <v>12</v>
      </c>
      <c r="B10" t="s">
        <v>6</v>
      </c>
      <c r="C10" t="s">
        <v>10</v>
      </c>
      <c r="D10" s="9">
        <v>5.4574000000000003E-5</v>
      </c>
    </row>
    <row r="11" spans="1:4" x14ac:dyDescent="0.25">
      <c r="A11" s="1" t="s">
        <v>12</v>
      </c>
      <c r="B11" t="s">
        <v>6</v>
      </c>
      <c r="C11" t="s">
        <v>9</v>
      </c>
      <c r="D11">
        <v>0.81074999999999997</v>
      </c>
    </row>
    <row r="12" spans="1:4" hidden="1" x14ac:dyDescent="0.25">
      <c r="A12" s="1" t="s">
        <v>12</v>
      </c>
      <c r="B12" t="s">
        <v>7</v>
      </c>
      <c r="C12" t="s">
        <v>10</v>
      </c>
      <c r="D12" s="9">
        <v>6.1216000000000005E-5</v>
      </c>
    </row>
    <row r="13" spans="1:4" x14ac:dyDescent="0.25">
      <c r="A13" s="1" t="s">
        <v>12</v>
      </c>
      <c r="B13" t="s">
        <v>7</v>
      </c>
      <c r="C13" t="s">
        <v>9</v>
      </c>
      <c r="D13">
        <v>5.9202999999999999E-2</v>
      </c>
    </row>
    <row r="14" spans="1:4" hidden="1" x14ac:dyDescent="0.25">
      <c r="A14" s="1" t="s">
        <v>13</v>
      </c>
      <c r="B14" t="s">
        <v>2</v>
      </c>
      <c r="C14" t="s">
        <v>10</v>
      </c>
      <c r="D14">
        <v>1.9662999999999999E-4</v>
      </c>
    </row>
    <row r="15" spans="1:4" x14ac:dyDescent="0.25">
      <c r="A15" s="1" t="s">
        <v>13</v>
      </c>
      <c r="B15" t="s">
        <v>2</v>
      </c>
      <c r="C15" t="s">
        <v>9</v>
      </c>
      <c r="D15">
        <v>125.02</v>
      </c>
    </row>
    <row r="16" spans="1:4" hidden="1" x14ac:dyDescent="0.25">
      <c r="A16" s="1" t="s">
        <v>13</v>
      </c>
      <c r="B16" t="s">
        <v>3</v>
      </c>
      <c r="C16" t="s">
        <v>10</v>
      </c>
      <c r="D16">
        <v>2.8441000000000001E-2</v>
      </c>
    </row>
    <row r="17" spans="1:4" x14ac:dyDescent="0.25">
      <c r="A17" s="1" t="s">
        <v>13</v>
      </c>
      <c r="B17" t="s">
        <v>3</v>
      </c>
      <c r="C17" t="s">
        <v>9</v>
      </c>
      <c r="D17">
        <v>195.17</v>
      </c>
    </row>
    <row r="18" spans="1:4" hidden="1" x14ac:dyDescent="0.25">
      <c r="A18" s="1" t="s">
        <v>13</v>
      </c>
      <c r="B18" t="s">
        <v>4</v>
      </c>
      <c r="C18" t="s">
        <v>10</v>
      </c>
      <c r="D18">
        <v>7.5955999999999996E-2</v>
      </c>
    </row>
    <row r="19" spans="1:4" x14ac:dyDescent="0.25">
      <c r="A19" s="1" t="s">
        <v>13</v>
      </c>
      <c r="B19" t="s">
        <v>4</v>
      </c>
      <c r="C19" t="s">
        <v>9</v>
      </c>
      <c r="D19">
        <v>134.63</v>
      </c>
    </row>
    <row r="20" spans="1:4" hidden="1" x14ac:dyDescent="0.25">
      <c r="A20" s="1" t="s">
        <v>13</v>
      </c>
      <c r="B20" t="s">
        <v>5</v>
      </c>
      <c r="C20" t="s">
        <v>10</v>
      </c>
      <c r="D20">
        <v>9.4284999999999994E-2</v>
      </c>
    </row>
    <row r="21" spans="1:4" x14ac:dyDescent="0.25">
      <c r="A21" s="1" t="s">
        <v>13</v>
      </c>
      <c r="B21" t="s">
        <v>5</v>
      </c>
      <c r="C21" t="s">
        <v>9</v>
      </c>
      <c r="D21">
        <v>321.56</v>
      </c>
    </row>
    <row r="22" spans="1:4" hidden="1" x14ac:dyDescent="0.25">
      <c r="A22" s="1" t="s">
        <v>13</v>
      </c>
      <c r="B22" t="s">
        <v>6</v>
      </c>
      <c r="C22" t="s">
        <v>10</v>
      </c>
      <c r="D22" s="9">
        <v>5.8587E-5</v>
      </c>
    </row>
    <row r="23" spans="1:4" x14ac:dyDescent="0.25">
      <c r="A23" s="1" t="s">
        <v>13</v>
      </c>
      <c r="B23" t="s">
        <v>6</v>
      </c>
      <c r="C23" t="s">
        <v>9</v>
      </c>
      <c r="D23">
        <v>0.77941000000000005</v>
      </c>
    </row>
    <row r="24" spans="1:4" hidden="1" x14ac:dyDescent="0.25">
      <c r="A24" s="1" t="s">
        <v>13</v>
      </c>
      <c r="B24" t="s">
        <v>7</v>
      </c>
      <c r="C24" t="s">
        <v>10</v>
      </c>
      <c r="D24" s="9">
        <v>5.6894000000000001E-5</v>
      </c>
    </row>
    <row r="25" spans="1:4" x14ac:dyDescent="0.25">
      <c r="A25" s="1" t="s">
        <v>13</v>
      </c>
      <c r="B25" t="s">
        <v>7</v>
      </c>
      <c r="C25" t="s">
        <v>9</v>
      </c>
      <c r="D25">
        <v>5.6772000000000003E-2</v>
      </c>
    </row>
    <row r="26" spans="1:4" hidden="1" x14ac:dyDescent="0.25">
      <c r="A26" s="1" t="s">
        <v>14</v>
      </c>
      <c r="B26" t="s">
        <v>2</v>
      </c>
      <c r="C26" t="s">
        <v>10</v>
      </c>
      <c r="D26" s="4">
        <v>3.3503999999999999E-4</v>
      </c>
    </row>
    <row r="27" spans="1:4" x14ac:dyDescent="0.25">
      <c r="A27" s="1" t="s">
        <v>14</v>
      </c>
      <c r="B27" t="s">
        <v>2</v>
      </c>
      <c r="C27" t="s">
        <v>9</v>
      </c>
      <c r="D27" s="7">
        <v>99.085999999999999</v>
      </c>
    </row>
    <row r="28" spans="1:4" hidden="1" x14ac:dyDescent="0.25">
      <c r="A28" s="1" t="s">
        <v>14</v>
      </c>
      <c r="B28" t="s">
        <v>3</v>
      </c>
      <c r="C28" t="s">
        <v>10</v>
      </c>
      <c r="D28" s="3">
        <v>3.1007999999999999E-3</v>
      </c>
    </row>
    <row r="29" spans="1:4" x14ac:dyDescent="0.25">
      <c r="A29" s="1" t="s">
        <v>14</v>
      </c>
      <c r="B29" t="s">
        <v>3</v>
      </c>
      <c r="C29" t="s">
        <v>9</v>
      </c>
      <c r="D29" s="8">
        <v>120.39</v>
      </c>
    </row>
    <row r="30" spans="1:4" hidden="1" x14ac:dyDescent="0.25">
      <c r="A30" s="1" t="s">
        <v>14</v>
      </c>
      <c r="B30" t="s">
        <v>4</v>
      </c>
      <c r="C30" t="s">
        <v>10</v>
      </c>
      <c r="D30" s="5">
        <v>3.0855E-2</v>
      </c>
    </row>
    <row r="31" spans="1:4" x14ac:dyDescent="0.25">
      <c r="A31" s="1" t="s">
        <v>14</v>
      </c>
      <c r="B31" t="s">
        <v>4</v>
      </c>
      <c r="C31" t="s">
        <v>9</v>
      </c>
      <c r="D31" s="7">
        <v>64.885000000000005</v>
      </c>
    </row>
    <row r="32" spans="1:4" hidden="1" x14ac:dyDescent="0.25">
      <c r="A32" s="1" t="s">
        <v>14</v>
      </c>
      <c r="B32" t="s">
        <v>5</v>
      </c>
      <c r="C32" t="s">
        <v>10</v>
      </c>
      <c r="D32" s="5">
        <v>3.7888999999999999E-2</v>
      </c>
    </row>
    <row r="33" spans="1:4" x14ac:dyDescent="0.25">
      <c r="A33" s="1" t="s">
        <v>14</v>
      </c>
      <c r="B33" t="s">
        <v>5</v>
      </c>
      <c r="C33" t="s">
        <v>9</v>
      </c>
      <c r="D33" s="7">
        <v>99.466999999999999</v>
      </c>
    </row>
    <row r="34" spans="1:4" hidden="1" x14ac:dyDescent="0.25">
      <c r="A34" s="1" t="s">
        <v>14</v>
      </c>
      <c r="B34" t="s">
        <v>6</v>
      </c>
      <c r="C34" t="s">
        <v>10</v>
      </c>
      <c r="D34" s="9">
        <v>9.4340999999999997E-5</v>
      </c>
    </row>
    <row r="35" spans="1:4" x14ac:dyDescent="0.25">
      <c r="A35" s="1" t="s">
        <v>14</v>
      </c>
      <c r="B35" t="s">
        <v>6</v>
      </c>
      <c r="C35" t="s">
        <v>9</v>
      </c>
      <c r="D35" s="6">
        <v>2.3048000000000002</v>
      </c>
    </row>
    <row r="36" spans="1:4" hidden="1" x14ac:dyDescent="0.25">
      <c r="A36" s="1" t="s">
        <v>14</v>
      </c>
      <c r="B36" t="s">
        <v>7</v>
      </c>
      <c r="C36" t="s">
        <v>10</v>
      </c>
      <c r="D36" s="9">
        <v>6.3350999999999997E-5</v>
      </c>
    </row>
    <row r="37" spans="1:4" x14ac:dyDescent="0.25">
      <c r="A37" s="1" t="s">
        <v>14</v>
      </c>
      <c r="B37" t="s">
        <v>7</v>
      </c>
      <c r="C37" t="s">
        <v>9</v>
      </c>
      <c r="D37" s="12">
        <v>8.0519999999999994E-2</v>
      </c>
    </row>
    <row r="38" spans="1:4" hidden="1" x14ac:dyDescent="0.25">
      <c r="A38" s="1" t="s">
        <v>15</v>
      </c>
      <c r="B38" t="s">
        <v>2</v>
      </c>
      <c r="C38" t="s">
        <v>10</v>
      </c>
      <c r="D38" s="4">
        <v>3.4006999999999999E-4</v>
      </c>
    </row>
    <row r="39" spans="1:4" x14ac:dyDescent="0.25">
      <c r="A39" s="1" t="s">
        <v>15</v>
      </c>
      <c r="B39" t="s">
        <v>2</v>
      </c>
      <c r="C39" t="s">
        <v>9</v>
      </c>
      <c r="D39">
        <v>54.131999999999998</v>
      </c>
    </row>
    <row r="40" spans="1:4" hidden="1" x14ac:dyDescent="0.25">
      <c r="A40" s="1" t="s">
        <v>15</v>
      </c>
      <c r="B40" t="s">
        <v>3</v>
      </c>
      <c r="C40" t="s">
        <v>10</v>
      </c>
      <c r="D40">
        <v>3.7783000000000001E-3</v>
      </c>
    </row>
    <row r="41" spans="1:4" x14ac:dyDescent="0.25">
      <c r="A41" s="1" t="s">
        <v>15</v>
      </c>
      <c r="B41" t="s">
        <v>3</v>
      </c>
      <c r="C41" t="s">
        <v>9</v>
      </c>
      <c r="D41">
        <v>134.1</v>
      </c>
    </row>
    <row r="42" spans="1:4" hidden="1" x14ac:dyDescent="0.25">
      <c r="A42" s="1" t="s">
        <v>15</v>
      </c>
      <c r="B42" t="s">
        <v>4</v>
      </c>
      <c r="C42" t="s">
        <v>10</v>
      </c>
      <c r="D42">
        <v>2.9002E-2</v>
      </c>
    </row>
    <row r="43" spans="1:4" x14ac:dyDescent="0.25">
      <c r="A43" s="1" t="s">
        <v>15</v>
      </c>
      <c r="B43" t="s">
        <v>4</v>
      </c>
      <c r="C43" t="s">
        <v>9</v>
      </c>
      <c r="D43">
        <v>60.552999999999997</v>
      </c>
    </row>
    <row r="44" spans="1:4" hidden="1" x14ac:dyDescent="0.25">
      <c r="A44" s="1" t="s">
        <v>15</v>
      </c>
      <c r="B44" t="s">
        <v>5</v>
      </c>
      <c r="C44" t="s">
        <v>10</v>
      </c>
      <c r="D44">
        <v>3.6373000000000003E-2</v>
      </c>
    </row>
    <row r="45" spans="1:4" x14ac:dyDescent="0.25">
      <c r="A45" s="1" t="s">
        <v>15</v>
      </c>
      <c r="B45" t="s">
        <v>5</v>
      </c>
      <c r="C45" t="s">
        <v>9</v>
      </c>
      <c r="D45">
        <v>118.2</v>
      </c>
    </row>
    <row r="46" spans="1:4" hidden="1" x14ac:dyDescent="0.25">
      <c r="A46" s="1" t="s">
        <v>15</v>
      </c>
      <c r="B46" t="s">
        <v>6</v>
      </c>
      <c r="C46" t="s">
        <v>10</v>
      </c>
      <c r="D46" s="11">
        <v>9.0409999999999997E-5</v>
      </c>
    </row>
    <row r="47" spans="1:4" x14ac:dyDescent="0.25">
      <c r="A47" s="1" t="s">
        <v>15</v>
      </c>
      <c r="B47" t="s">
        <v>6</v>
      </c>
      <c r="C47" t="s">
        <v>9</v>
      </c>
      <c r="D47">
        <v>1.841</v>
      </c>
    </row>
    <row r="48" spans="1:4" hidden="1" x14ac:dyDescent="0.25">
      <c r="A48" s="1" t="s">
        <v>15</v>
      </c>
      <c r="B48" t="s">
        <v>7</v>
      </c>
      <c r="C48" t="s">
        <v>10</v>
      </c>
      <c r="D48" s="9">
        <v>5.9438000000000002E-5</v>
      </c>
    </row>
    <row r="49" spans="1:4" x14ac:dyDescent="0.25">
      <c r="A49" s="1" t="s">
        <v>15</v>
      </c>
      <c r="B49" t="s">
        <v>7</v>
      </c>
      <c r="C49" t="s">
        <v>9</v>
      </c>
      <c r="D49">
        <v>7.3120000000000004E-2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24DE-81DE-4B5D-BDA5-5860C1F606D0}">
  <dimension ref="A2:O235"/>
  <sheetViews>
    <sheetView tabSelected="1" topLeftCell="E13" zoomScale="145" zoomScaleNormal="145" workbookViewId="0">
      <selection activeCell="L62" sqref="L62"/>
    </sheetView>
  </sheetViews>
  <sheetFormatPr baseColWidth="10" defaultRowHeight="15" x14ac:dyDescent="0.25"/>
  <cols>
    <col min="1" max="1" width="19.85546875" style="1" bestFit="1" customWidth="1"/>
    <col min="2" max="2" width="24.7109375" style="1" bestFit="1" customWidth="1"/>
    <col min="3" max="3" width="8.7109375" style="1" bestFit="1" customWidth="1"/>
    <col min="4" max="5" width="10.85546875" style="1" bestFit="1" customWidth="1"/>
    <col min="6" max="6" width="12.5703125" style="1" bestFit="1" customWidth="1"/>
    <col min="7" max="9" width="12" style="1" bestFit="1" customWidth="1"/>
    <col min="10" max="14" width="11" style="1" bestFit="1" customWidth="1"/>
    <col min="15" max="15" width="10" style="1" bestFit="1" customWidth="1"/>
    <col min="16" max="24" width="9" style="1" bestFit="1" customWidth="1"/>
    <col min="25" max="26" width="8" style="1" bestFit="1" customWidth="1"/>
    <col min="27" max="29" width="9" style="1" bestFit="1" customWidth="1"/>
    <col min="30" max="32" width="8" style="1" bestFit="1" customWidth="1"/>
    <col min="33" max="33" width="7" style="1" bestFit="1" customWidth="1"/>
    <col min="34" max="35" width="6" style="1" bestFit="1" customWidth="1"/>
    <col min="36" max="49" width="7" style="1" bestFit="1" customWidth="1"/>
    <col min="50" max="50" width="12.5703125" style="1" bestFit="1" customWidth="1"/>
    <col min="51" max="16384" width="11.42578125" style="1"/>
  </cols>
  <sheetData>
    <row r="2" spans="1:14" x14ac:dyDescent="0.25">
      <c r="A2" s="2" t="s">
        <v>1</v>
      </c>
      <c r="B2" s="1" t="s">
        <v>10</v>
      </c>
    </row>
    <row r="4" spans="1:14" x14ac:dyDescent="0.25">
      <c r="A4" s="2" t="s">
        <v>17</v>
      </c>
      <c r="B4" s="2" t="s">
        <v>18</v>
      </c>
      <c r="F4"/>
    </row>
    <row r="5" spans="1:14" x14ac:dyDescent="0.25">
      <c r="A5" s="2" t="s">
        <v>16</v>
      </c>
      <c r="B5" s="1" t="s">
        <v>12</v>
      </c>
      <c r="C5" s="1" t="s">
        <v>13</v>
      </c>
      <c r="D5" s="1" t="s">
        <v>14</v>
      </c>
      <c r="E5" s="1" t="s">
        <v>15</v>
      </c>
      <c r="F5"/>
    </row>
    <row r="6" spans="1:14" x14ac:dyDescent="0.25">
      <c r="A6" s="1" t="s">
        <v>43</v>
      </c>
      <c r="B6" s="10">
        <v>1.4024E-4</v>
      </c>
      <c r="C6" s="10">
        <v>1.9662999999999999E-4</v>
      </c>
      <c r="D6" s="10">
        <v>3.3503999999999999E-4</v>
      </c>
      <c r="E6" s="10">
        <v>3.4006999999999999E-4</v>
      </c>
      <c r="F6"/>
      <c r="N6" s="1" t="s">
        <v>39</v>
      </c>
    </row>
    <row r="7" spans="1:14" x14ac:dyDescent="0.25">
      <c r="A7" s="1" t="s">
        <v>44</v>
      </c>
      <c r="B7" s="10">
        <v>6.9077000000000001E-3</v>
      </c>
      <c r="C7" s="10">
        <v>2.8441000000000001E-2</v>
      </c>
      <c r="D7" s="10">
        <v>3.1007999999999999E-3</v>
      </c>
      <c r="E7" s="10">
        <v>3.7783000000000001E-3</v>
      </c>
      <c r="F7"/>
      <c r="N7" s="1" t="s">
        <v>40</v>
      </c>
    </row>
    <row r="8" spans="1:14" x14ac:dyDescent="0.25">
      <c r="A8" s="1" t="s">
        <v>4</v>
      </c>
      <c r="B8" s="10">
        <v>7.5913999999999995E-2</v>
      </c>
      <c r="C8" s="10">
        <v>7.5955999999999996E-2</v>
      </c>
      <c r="D8" s="10">
        <v>3.0855E-2</v>
      </c>
      <c r="E8" s="10">
        <v>2.9002E-2</v>
      </c>
      <c r="F8"/>
      <c r="N8" s="1" t="s">
        <v>41</v>
      </c>
    </row>
    <row r="9" spans="1:14" x14ac:dyDescent="0.25">
      <c r="A9" s="1" t="s">
        <v>45</v>
      </c>
      <c r="B9" s="10">
        <v>9.4894999999999993E-2</v>
      </c>
      <c r="C9" s="10">
        <v>9.4284999999999994E-2</v>
      </c>
      <c r="D9" s="10">
        <v>3.7888999999999999E-2</v>
      </c>
      <c r="E9" s="10">
        <v>3.6373000000000003E-2</v>
      </c>
      <c r="F9"/>
      <c r="N9" s="1" t="s">
        <v>42</v>
      </c>
    </row>
    <row r="10" spans="1:14" x14ac:dyDescent="0.25">
      <c r="A10"/>
      <c r="B10"/>
      <c r="C10"/>
      <c r="D10"/>
      <c r="E10"/>
      <c r="F10"/>
    </row>
    <row r="11" spans="1:14" x14ac:dyDescent="0.25">
      <c r="A11"/>
      <c r="B11"/>
      <c r="C11"/>
      <c r="D11"/>
      <c r="E11"/>
      <c r="F11"/>
    </row>
    <row r="12" spans="1:14" x14ac:dyDescent="0.25">
      <c r="A12"/>
      <c r="B12"/>
      <c r="C12"/>
      <c r="D12"/>
      <c r="E12"/>
      <c r="F12"/>
    </row>
    <row r="16" spans="1:14" x14ac:dyDescent="0.25">
      <c r="A16" s="2" t="s">
        <v>1</v>
      </c>
      <c r="B16" s="1" t="s">
        <v>9</v>
      </c>
    </row>
    <row r="18" spans="1:14" x14ac:dyDescent="0.25">
      <c r="A18" s="2" t="s">
        <v>17</v>
      </c>
      <c r="B18" s="2" t="s">
        <v>18</v>
      </c>
    </row>
    <row r="19" spans="1:14" x14ac:dyDescent="0.25">
      <c r="A19" s="2" t="s">
        <v>16</v>
      </c>
      <c r="B19" s="1" t="s">
        <v>12</v>
      </c>
      <c r="C19" s="1" t="s">
        <v>13</v>
      </c>
      <c r="D19" s="1" t="s">
        <v>14</v>
      </c>
      <c r="E19" s="1" t="s">
        <v>15</v>
      </c>
    </row>
    <row r="20" spans="1:14" x14ac:dyDescent="0.25">
      <c r="A20" s="1" t="s">
        <v>43</v>
      </c>
      <c r="B20" s="1">
        <v>62.63</v>
      </c>
      <c r="C20" s="1">
        <v>125.02</v>
      </c>
      <c r="D20" s="1">
        <v>99.085999999999999</v>
      </c>
      <c r="E20" s="1">
        <v>54.131999999999998</v>
      </c>
    </row>
    <row r="21" spans="1:14" x14ac:dyDescent="0.25">
      <c r="A21" s="1" t="s">
        <v>44</v>
      </c>
      <c r="B21" s="1">
        <v>129.87</v>
      </c>
      <c r="C21" s="1">
        <v>195.17</v>
      </c>
      <c r="D21" s="1">
        <v>120.39</v>
      </c>
      <c r="E21" s="1">
        <v>134.1</v>
      </c>
    </row>
    <row r="22" spans="1:14" x14ac:dyDescent="0.25">
      <c r="A22" s="1" t="s">
        <v>4</v>
      </c>
      <c r="B22" s="1">
        <v>136.52000000000001</v>
      </c>
      <c r="C22" s="1">
        <v>134.63</v>
      </c>
      <c r="D22" s="1">
        <v>64.885000000000005</v>
      </c>
      <c r="E22" s="1">
        <v>60.552999999999997</v>
      </c>
      <c r="N22" s="1" t="s">
        <v>39</v>
      </c>
    </row>
    <row r="23" spans="1:14" x14ac:dyDescent="0.25">
      <c r="A23" s="1" t="s">
        <v>45</v>
      </c>
      <c r="B23" s="1">
        <v>272.48</v>
      </c>
      <c r="C23" s="1">
        <v>321.56</v>
      </c>
      <c r="D23" s="1">
        <v>99.466999999999999</v>
      </c>
      <c r="E23" s="1">
        <v>118.2</v>
      </c>
      <c r="N23" s="1" t="s">
        <v>40</v>
      </c>
    </row>
    <row r="24" spans="1:14" x14ac:dyDescent="0.25">
      <c r="N24" s="1" t="s">
        <v>41</v>
      </c>
    </row>
    <row r="25" spans="1:14" x14ac:dyDescent="0.25">
      <c r="N25" s="1" t="s">
        <v>42</v>
      </c>
    </row>
    <row r="34" spans="1:15" x14ac:dyDescent="0.25">
      <c r="A34" s="2" t="s">
        <v>1</v>
      </c>
      <c r="B34" s="1" t="s">
        <v>10</v>
      </c>
    </row>
    <row r="36" spans="1:15" x14ac:dyDescent="0.25">
      <c r="A36" s="2" t="s">
        <v>17</v>
      </c>
      <c r="B36" s="2" t="s">
        <v>18</v>
      </c>
    </row>
    <row r="37" spans="1:15" x14ac:dyDescent="0.25">
      <c r="A37" s="2" t="s">
        <v>16</v>
      </c>
      <c r="B37" s="1" t="s">
        <v>12</v>
      </c>
      <c r="C37" s="1" t="s">
        <v>13</v>
      </c>
      <c r="D37" s="1" t="s">
        <v>14</v>
      </c>
      <c r="E37" s="1" t="s">
        <v>15</v>
      </c>
    </row>
    <row r="38" spans="1:15" x14ac:dyDescent="0.25">
      <c r="A38" s="1" t="s">
        <v>6</v>
      </c>
      <c r="B38" s="10">
        <v>5.4574000000000003E-5</v>
      </c>
      <c r="C38" s="10">
        <v>5.8587E-5</v>
      </c>
      <c r="D38" s="10">
        <v>9.4340999999999997E-5</v>
      </c>
      <c r="E38" s="10">
        <v>9.0409999999999997E-5</v>
      </c>
    </row>
    <row r="39" spans="1:15" x14ac:dyDescent="0.25">
      <c r="A39" s="1" t="s">
        <v>7</v>
      </c>
      <c r="B39" s="10">
        <v>6.1216000000000005E-5</v>
      </c>
      <c r="C39" s="10">
        <v>5.6894000000000001E-5</v>
      </c>
      <c r="D39" s="10">
        <v>6.3350999999999997E-5</v>
      </c>
      <c r="E39" s="10">
        <v>5.9438000000000002E-5</v>
      </c>
      <c r="O39" s="1" t="s">
        <v>39</v>
      </c>
    </row>
    <row r="40" spans="1:15" x14ac:dyDescent="0.25">
      <c r="O40" s="1" t="s">
        <v>40</v>
      </c>
    </row>
    <row r="41" spans="1:15" x14ac:dyDescent="0.25">
      <c r="O41" s="1" t="s">
        <v>41</v>
      </c>
    </row>
    <row r="42" spans="1:15" x14ac:dyDescent="0.25">
      <c r="O42" s="1" t="s">
        <v>42</v>
      </c>
    </row>
    <row r="52" spans="1:14" x14ac:dyDescent="0.25">
      <c r="A52" s="2" t="s">
        <v>1</v>
      </c>
      <c r="B52" s="1" t="s">
        <v>9</v>
      </c>
    </row>
    <row r="54" spans="1:14" x14ac:dyDescent="0.25">
      <c r="A54" s="2" t="s">
        <v>17</v>
      </c>
      <c r="B54" s="2" t="s">
        <v>18</v>
      </c>
    </row>
    <row r="55" spans="1:14" x14ac:dyDescent="0.25">
      <c r="A55" s="2" t="s">
        <v>16</v>
      </c>
      <c r="B55" s="1" t="s">
        <v>12</v>
      </c>
      <c r="C55" s="1" t="s">
        <v>13</v>
      </c>
      <c r="D55" s="1" t="s">
        <v>14</v>
      </c>
      <c r="E55" s="1" t="s">
        <v>15</v>
      </c>
    </row>
    <row r="56" spans="1:14" x14ac:dyDescent="0.25">
      <c r="A56" s="1" t="s">
        <v>7</v>
      </c>
      <c r="B56" s="10">
        <v>5.9202999999999999E-2</v>
      </c>
      <c r="C56" s="10">
        <v>5.6772000000000003E-2</v>
      </c>
      <c r="D56" s="10">
        <v>8.0519999999999994E-2</v>
      </c>
      <c r="E56" s="10">
        <v>7.3120000000000004E-2</v>
      </c>
      <c r="N56" s="1" t="s">
        <v>39</v>
      </c>
    </row>
    <row r="57" spans="1:14" x14ac:dyDescent="0.25">
      <c r="A57" s="1" t="s">
        <v>6</v>
      </c>
      <c r="B57" s="10">
        <v>0.81074999999999997</v>
      </c>
      <c r="C57" s="10">
        <v>0.77941000000000005</v>
      </c>
      <c r="D57" s="10">
        <v>2.3048000000000002</v>
      </c>
      <c r="E57" s="10">
        <v>1.841</v>
      </c>
      <c r="N57" s="1" t="s">
        <v>40</v>
      </c>
    </row>
    <row r="58" spans="1:14" x14ac:dyDescent="0.25">
      <c r="N58" s="1" t="s">
        <v>41</v>
      </c>
    </row>
    <row r="59" spans="1:14" x14ac:dyDescent="0.25">
      <c r="N59" s="1" t="s">
        <v>42</v>
      </c>
    </row>
    <row r="69" spans="1:14" x14ac:dyDescent="0.25"/>
    <row r="70" spans="1:14" x14ac:dyDescent="0.25">
      <c r="A70" s="2" t="s">
        <v>1</v>
      </c>
      <c r="B70" s="1" t="s">
        <v>10</v>
      </c>
    </row>
    <row r="72" spans="1:14" x14ac:dyDescent="0.25">
      <c r="A72" s="2" t="s">
        <v>17</v>
      </c>
      <c r="B72" s="2" t="s">
        <v>18</v>
      </c>
      <c r="D72"/>
      <c r="E72"/>
    </row>
    <row r="73" spans="1:14" x14ac:dyDescent="0.25">
      <c r="A73" s="2" t="s">
        <v>16</v>
      </c>
      <c r="B73" s="1" t="s">
        <v>12</v>
      </c>
      <c r="C73" s="1" t="s">
        <v>13</v>
      </c>
      <c r="D73"/>
      <c r="E73"/>
      <c r="N73" s="1" t="s">
        <v>39</v>
      </c>
    </row>
    <row r="74" spans="1:14" x14ac:dyDescent="0.25">
      <c r="A74" s="1" t="s">
        <v>2</v>
      </c>
      <c r="B74" s="10">
        <v>1.4024E-4</v>
      </c>
      <c r="C74" s="10">
        <v>1.9662999999999999E-4</v>
      </c>
      <c r="D74"/>
      <c r="E74"/>
      <c r="N74" s="1" t="s">
        <v>40</v>
      </c>
    </row>
    <row r="75" spans="1:14" x14ac:dyDescent="0.25">
      <c r="A75" s="1" t="s">
        <v>3</v>
      </c>
      <c r="B75" s="10">
        <v>6.9077000000000001E-3</v>
      </c>
      <c r="C75" s="10">
        <v>2.8441000000000001E-2</v>
      </c>
      <c r="D75"/>
      <c r="E75"/>
      <c r="N75" s="1" t="s">
        <v>41</v>
      </c>
    </row>
    <row r="76" spans="1:14" x14ac:dyDescent="0.25">
      <c r="A76" s="1" t="s">
        <v>4</v>
      </c>
      <c r="B76" s="10">
        <v>7.5913999999999995E-2</v>
      </c>
      <c r="C76" s="10">
        <v>7.5955999999999996E-2</v>
      </c>
      <c r="D76"/>
      <c r="E76"/>
      <c r="N76" s="1" t="s">
        <v>42</v>
      </c>
    </row>
    <row r="77" spans="1:14" x14ac:dyDescent="0.25">
      <c r="A77" s="1" t="s">
        <v>5</v>
      </c>
      <c r="B77" s="10">
        <v>9.4894999999999993E-2</v>
      </c>
      <c r="C77" s="10">
        <v>9.4284999999999994E-2</v>
      </c>
      <c r="D77"/>
      <c r="E77"/>
    </row>
    <row r="95" spans="1:2" x14ac:dyDescent="0.25">
      <c r="A95" s="2" t="s">
        <v>1</v>
      </c>
      <c r="B95" s="1" t="s">
        <v>9</v>
      </c>
    </row>
    <row r="97" spans="1:14" x14ac:dyDescent="0.25">
      <c r="A97" s="2" t="s">
        <v>17</v>
      </c>
      <c r="B97" s="2" t="s">
        <v>18</v>
      </c>
      <c r="N97" s="1" t="s">
        <v>39</v>
      </c>
    </row>
    <row r="98" spans="1:14" x14ac:dyDescent="0.25">
      <c r="A98" s="2" t="s">
        <v>16</v>
      </c>
      <c r="B98" s="1" t="s">
        <v>12</v>
      </c>
      <c r="C98" s="1" t="s">
        <v>13</v>
      </c>
      <c r="N98" s="1" t="s">
        <v>40</v>
      </c>
    </row>
    <row r="99" spans="1:14" x14ac:dyDescent="0.25">
      <c r="A99" s="1" t="s">
        <v>2</v>
      </c>
      <c r="B99" s="1">
        <v>62.63</v>
      </c>
      <c r="C99" s="1">
        <v>125.02</v>
      </c>
      <c r="N99" s="1" t="s">
        <v>41</v>
      </c>
    </row>
    <row r="100" spans="1:14" x14ac:dyDescent="0.25">
      <c r="A100" s="1" t="s">
        <v>3</v>
      </c>
      <c r="B100" s="1">
        <v>129.87</v>
      </c>
      <c r="C100" s="1">
        <v>195.17</v>
      </c>
      <c r="N100" s="1" t="s">
        <v>42</v>
      </c>
    </row>
    <row r="101" spans="1:14" x14ac:dyDescent="0.25">
      <c r="A101" s="1" t="s">
        <v>4</v>
      </c>
      <c r="B101" s="1">
        <v>136.52000000000001</v>
      </c>
      <c r="C101" s="1">
        <v>134.63</v>
      </c>
    </row>
    <row r="102" spans="1:14" x14ac:dyDescent="0.25">
      <c r="A102" s="1" t="s">
        <v>5</v>
      </c>
      <c r="B102" s="1">
        <v>272.48</v>
      </c>
      <c r="C102" s="1">
        <v>321.56</v>
      </c>
    </row>
    <row r="115" spans="1:14" x14ac:dyDescent="0.25">
      <c r="A115" s="2" t="s">
        <v>1</v>
      </c>
      <c r="B115" s="1" t="s">
        <v>10</v>
      </c>
    </row>
    <row r="116" spans="1:14" x14ac:dyDescent="0.25">
      <c r="N116" s="1" t="s">
        <v>39</v>
      </c>
    </row>
    <row r="117" spans="1:14" x14ac:dyDescent="0.25">
      <c r="A117" s="2" t="s">
        <v>17</v>
      </c>
      <c r="B117" s="2" t="s">
        <v>18</v>
      </c>
      <c r="N117" s="1" t="s">
        <v>40</v>
      </c>
    </row>
    <row r="118" spans="1:14" x14ac:dyDescent="0.25">
      <c r="A118" s="2" t="s">
        <v>16</v>
      </c>
      <c r="B118" s="1" t="s">
        <v>12</v>
      </c>
      <c r="C118" s="1" t="s">
        <v>13</v>
      </c>
      <c r="N118" s="1" t="s">
        <v>41</v>
      </c>
    </row>
    <row r="119" spans="1:14" x14ac:dyDescent="0.25">
      <c r="A119" s="1" t="s">
        <v>6</v>
      </c>
      <c r="B119" s="10">
        <v>5.4574000000000003E-5</v>
      </c>
      <c r="C119" s="10">
        <v>5.8587E-5</v>
      </c>
      <c r="N119" s="1" t="s">
        <v>42</v>
      </c>
    </row>
    <row r="120" spans="1:14" x14ac:dyDescent="0.25">
      <c r="A120" s="1" t="s">
        <v>7</v>
      </c>
      <c r="B120" s="10">
        <v>6.1216000000000005E-5</v>
      </c>
      <c r="C120" s="10">
        <v>5.6894000000000001E-5</v>
      </c>
    </row>
    <row r="121" spans="1:14" x14ac:dyDescent="0.25">
      <c r="A121"/>
      <c r="B121"/>
      <c r="C121"/>
    </row>
    <row r="122" spans="1:14" x14ac:dyDescent="0.25">
      <c r="A122"/>
      <c r="B122"/>
      <c r="C122"/>
    </row>
    <row r="141" spans="1:14" x14ac:dyDescent="0.25">
      <c r="A141" s="2" t="s">
        <v>1</v>
      </c>
      <c r="B141" s="1" t="s">
        <v>9</v>
      </c>
    </row>
    <row r="142" spans="1:14" x14ac:dyDescent="0.25">
      <c r="N142" s="1" t="s">
        <v>39</v>
      </c>
    </row>
    <row r="143" spans="1:14" x14ac:dyDescent="0.25">
      <c r="A143" s="2" t="s">
        <v>17</v>
      </c>
      <c r="B143" s="2" t="s">
        <v>18</v>
      </c>
      <c r="N143" s="1" t="s">
        <v>40</v>
      </c>
    </row>
    <row r="144" spans="1:14" x14ac:dyDescent="0.25">
      <c r="A144" s="2" t="s">
        <v>16</v>
      </c>
      <c r="B144" s="1" t="s">
        <v>12</v>
      </c>
      <c r="C144" s="1" t="s">
        <v>13</v>
      </c>
      <c r="N144" s="1" t="s">
        <v>41</v>
      </c>
    </row>
    <row r="145" spans="1:14" x14ac:dyDescent="0.25">
      <c r="A145" s="1" t="s">
        <v>7</v>
      </c>
      <c r="B145" s="1">
        <v>5.9202999999999999E-2</v>
      </c>
      <c r="C145" s="1">
        <v>5.6772000000000003E-2</v>
      </c>
      <c r="N145" s="1" t="s">
        <v>42</v>
      </c>
    </row>
    <row r="146" spans="1:14" x14ac:dyDescent="0.25">
      <c r="A146" s="1" t="s">
        <v>6</v>
      </c>
      <c r="B146" s="1">
        <v>0.81074999999999997</v>
      </c>
      <c r="C146" s="1">
        <v>0.77941000000000005</v>
      </c>
    </row>
    <row r="147" spans="1:14" x14ac:dyDescent="0.25"/>
    <row r="159" spans="1:14" x14ac:dyDescent="0.25">
      <c r="A159" s="2" t="s">
        <v>1</v>
      </c>
      <c r="B159" s="1" t="s">
        <v>10</v>
      </c>
      <c r="N159" s="1" t="s">
        <v>39</v>
      </c>
    </row>
    <row r="160" spans="1:14" x14ac:dyDescent="0.25">
      <c r="N160" s="1" t="s">
        <v>40</v>
      </c>
    </row>
    <row r="161" spans="1:14" x14ac:dyDescent="0.25">
      <c r="A161" s="2" t="s">
        <v>17</v>
      </c>
      <c r="B161" s="2" t="s">
        <v>18</v>
      </c>
      <c r="N161" s="1" t="s">
        <v>41</v>
      </c>
    </row>
    <row r="162" spans="1:14" x14ac:dyDescent="0.25">
      <c r="A162" s="2" t="s">
        <v>16</v>
      </c>
      <c r="B162" s="1" t="s">
        <v>14</v>
      </c>
      <c r="C162" s="1" t="s">
        <v>15</v>
      </c>
      <c r="N162" s="1" t="s">
        <v>42</v>
      </c>
    </row>
    <row r="163" spans="1:14" x14ac:dyDescent="0.25">
      <c r="A163" s="1" t="s">
        <v>2</v>
      </c>
      <c r="B163" s="10">
        <v>3.3503999999999999E-4</v>
      </c>
      <c r="C163" s="10">
        <v>3.4006999999999999E-4</v>
      </c>
    </row>
    <row r="164" spans="1:14" x14ac:dyDescent="0.25">
      <c r="A164" s="1" t="s">
        <v>3</v>
      </c>
      <c r="B164" s="10">
        <v>3.1007999999999999E-3</v>
      </c>
      <c r="C164" s="10">
        <v>3.7783000000000001E-3</v>
      </c>
    </row>
    <row r="165" spans="1:14" x14ac:dyDescent="0.25">
      <c r="A165" s="1" t="s">
        <v>5</v>
      </c>
      <c r="B165" s="10">
        <v>3.7888999999999999E-2</v>
      </c>
      <c r="C165" s="10">
        <v>3.6373000000000003E-2</v>
      </c>
    </row>
    <row r="166" spans="1:14" x14ac:dyDescent="0.25">
      <c r="A166" s="1" t="s">
        <v>4</v>
      </c>
      <c r="B166" s="10">
        <v>3.0855E-2</v>
      </c>
      <c r="C166" s="10">
        <v>2.9002E-2</v>
      </c>
    </row>
    <row r="184" spans="1:15" x14ac:dyDescent="0.25">
      <c r="A184" s="2" t="s">
        <v>1</v>
      </c>
      <c r="B184" s="1" t="s">
        <v>9</v>
      </c>
      <c r="O184" s="1" t="s">
        <v>39</v>
      </c>
    </row>
    <row r="185" spans="1:15" x14ac:dyDescent="0.25">
      <c r="O185" s="1" t="s">
        <v>40</v>
      </c>
    </row>
    <row r="186" spans="1:15" x14ac:dyDescent="0.25">
      <c r="A186" s="2" t="s">
        <v>17</v>
      </c>
      <c r="B186" s="2" t="s">
        <v>18</v>
      </c>
      <c r="L186" s="1" t="s">
        <v>31</v>
      </c>
      <c r="O186" s="1" t="s">
        <v>41</v>
      </c>
    </row>
    <row r="187" spans="1:15" x14ac:dyDescent="0.25">
      <c r="A187" s="2" t="s">
        <v>16</v>
      </c>
      <c r="B187" s="1" t="s">
        <v>14</v>
      </c>
      <c r="C187" s="1" t="s">
        <v>15</v>
      </c>
      <c r="L187" s="1" t="s">
        <v>29</v>
      </c>
      <c r="O187" s="1" t="s">
        <v>42</v>
      </c>
    </row>
    <row r="188" spans="1:15" x14ac:dyDescent="0.25">
      <c r="A188" s="1" t="s">
        <v>2</v>
      </c>
      <c r="B188" s="1">
        <v>99.085999999999999</v>
      </c>
      <c r="C188" s="1">
        <v>54.131999999999998</v>
      </c>
      <c r="L188" s="1" t="s">
        <v>30</v>
      </c>
    </row>
    <row r="189" spans="1:15" x14ac:dyDescent="0.25">
      <c r="A189" s="1" t="s">
        <v>3</v>
      </c>
      <c r="B189" s="1">
        <v>120.39</v>
      </c>
      <c r="C189" s="1">
        <v>134.1</v>
      </c>
    </row>
    <row r="190" spans="1:15" x14ac:dyDescent="0.25">
      <c r="A190" s="1" t="s">
        <v>5</v>
      </c>
      <c r="B190" s="1">
        <v>99.466999999999999</v>
      </c>
      <c r="C190" s="1">
        <v>118.2</v>
      </c>
    </row>
    <row r="191" spans="1:15" x14ac:dyDescent="0.25">
      <c r="A191" s="1" t="s">
        <v>4</v>
      </c>
      <c r="B191" s="1">
        <v>64.885000000000005</v>
      </c>
      <c r="C191" s="1">
        <v>60.552999999999997</v>
      </c>
    </row>
    <row r="204" spans="1:14" x14ac:dyDescent="0.25">
      <c r="A204" s="2" t="s">
        <v>1</v>
      </c>
      <c r="B204" s="1" t="s">
        <v>10</v>
      </c>
    </row>
    <row r="205" spans="1:14" x14ac:dyDescent="0.25">
      <c r="N205" s="1" t="s">
        <v>39</v>
      </c>
    </row>
    <row r="206" spans="1:14" x14ac:dyDescent="0.25">
      <c r="A206" s="2" t="s">
        <v>17</v>
      </c>
      <c r="B206" s="2" t="s">
        <v>18</v>
      </c>
      <c r="D206"/>
      <c r="E206"/>
      <c r="N206" s="1" t="s">
        <v>40</v>
      </c>
    </row>
    <row r="207" spans="1:14" x14ac:dyDescent="0.25">
      <c r="A207" s="2" t="s">
        <v>16</v>
      </c>
      <c r="B207" s="1" t="s">
        <v>14</v>
      </c>
      <c r="C207" s="1" t="s">
        <v>15</v>
      </c>
      <c r="D207"/>
      <c r="E207"/>
      <c r="N207" s="1" t="s">
        <v>41</v>
      </c>
    </row>
    <row r="208" spans="1:14" x14ac:dyDescent="0.25">
      <c r="A208" s="1" t="s">
        <v>6</v>
      </c>
      <c r="B208" s="10">
        <v>9.4340999999999997E-5</v>
      </c>
      <c r="C208" s="10">
        <v>9.0409999999999997E-5</v>
      </c>
      <c r="D208"/>
      <c r="E208"/>
      <c r="N208" s="1" t="s">
        <v>42</v>
      </c>
    </row>
    <row r="209" spans="1:12" x14ac:dyDescent="0.25">
      <c r="A209" s="1" t="s">
        <v>7</v>
      </c>
      <c r="B209" s="10">
        <v>6.3350999999999997E-5</v>
      </c>
      <c r="C209" s="10">
        <v>5.9438000000000002E-5</v>
      </c>
      <c r="D209"/>
      <c r="E209"/>
    </row>
    <row r="210" spans="1:12" x14ac:dyDescent="0.25">
      <c r="A210"/>
      <c r="B210"/>
      <c r="C210"/>
    </row>
    <row r="211" spans="1:12" x14ac:dyDescent="0.25">
      <c r="A211"/>
      <c r="B211"/>
      <c r="C211"/>
    </row>
    <row r="229" spans="1:14" x14ac:dyDescent="0.25">
      <c r="N229" s="1" t="s">
        <v>39</v>
      </c>
    </row>
    <row r="230" spans="1:14" x14ac:dyDescent="0.25">
      <c r="A230" s="2" t="s">
        <v>1</v>
      </c>
      <c r="B230" s="1" t="s">
        <v>9</v>
      </c>
      <c r="N230" s="1" t="s">
        <v>40</v>
      </c>
    </row>
    <row r="231" spans="1:14" x14ac:dyDescent="0.25">
      <c r="N231" s="1" t="s">
        <v>41</v>
      </c>
    </row>
    <row r="232" spans="1:14" x14ac:dyDescent="0.25">
      <c r="A232" s="2" t="s">
        <v>17</v>
      </c>
      <c r="B232" s="2" t="s">
        <v>18</v>
      </c>
      <c r="D232"/>
      <c r="E232"/>
      <c r="N232" s="1" t="s">
        <v>42</v>
      </c>
    </row>
    <row r="233" spans="1:14" x14ac:dyDescent="0.25">
      <c r="A233" s="2" t="s">
        <v>16</v>
      </c>
      <c r="B233" s="1" t="s">
        <v>14</v>
      </c>
      <c r="C233" s="1" t="s">
        <v>15</v>
      </c>
      <c r="D233"/>
      <c r="E233"/>
    </row>
    <row r="234" spans="1:14" x14ac:dyDescent="0.25">
      <c r="A234" s="1" t="s">
        <v>6</v>
      </c>
      <c r="B234" s="1">
        <v>2.3048000000000002</v>
      </c>
      <c r="C234" s="1">
        <v>1.841</v>
      </c>
      <c r="D234"/>
      <c r="E234"/>
    </row>
    <row r="235" spans="1:14" x14ac:dyDescent="0.25">
      <c r="A235" s="1" t="s">
        <v>7</v>
      </c>
      <c r="B235" s="1">
        <v>8.0519999999999994E-2</v>
      </c>
      <c r="C235" s="1">
        <v>7.3120000000000004E-2</v>
      </c>
      <c r="D235"/>
      <c r="E235"/>
    </row>
  </sheetData>
  <pageMargins left="0.7" right="0.7" top="0.75" bottom="0.75" header="0.3" footer="0.3"/>
  <drawing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C1</vt:lpstr>
      <vt:lpstr>C2</vt:lpstr>
      <vt:lpstr>C3</vt:lpstr>
      <vt:lpstr>C4</vt:lpstr>
      <vt:lpstr>TODOS</vt:lpstr>
      <vt:lpstr>GRÁFICAS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Geinny Paola Parada Ortega</cp:lastModifiedBy>
  <dcterms:created xsi:type="dcterms:W3CDTF">2024-08-19T21:51:31Z</dcterms:created>
  <dcterms:modified xsi:type="dcterms:W3CDTF">2025-03-07T06:02:12Z</dcterms:modified>
</cp:coreProperties>
</file>