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xl/pivotTables/pivotTable22.xml" ContentType="application/vnd.openxmlformats-officedocument.spreadsheetml.pivotTable+xml"/>
  <Override PartName="/xl/pivotTables/pivotTable23.xml" ContentType="application/vnd.openxmlformats-officedocument.spreadsheetml.pivotTable+xml"/>
  <Override PartName="/xl/pivotTables/pivotTable24.xml" ContentType="application/vnd.openxmlformats-officedocument.spreadsheetml.pivotTable+xml"/>
  <Override PartName="/xl/pivotTables/pivotTable25.xml" ContentType="application/vnd.openxmlformats-officedocument.spreadsheetml.pivot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09"/>
  <workbookPr/>
  <mc:AlternateContent xmlns:mc="http://schemas.openxmlformats.org/markup-compatibility/2006">
    <mc:Choice Requires="x15">
      <x15ac:absPath xmlns:x15ac="http://schemas.microsoft.com/office/spreadsheetml/2010/11/ac" url="C:\Users\Equipo\Desktop\TESIS\"/>
    </mc:Choice>
  </mc:AlternateContent>
  <xr:revisionPtr revIDLastSave="0" documentId="11_2B9604612F4F7F6600EFE4B4E5BD0B3CBEE34818" xr6:coauthVersionLast="47" xr6:coauthVersionMax="47" xr10:uidLastSave="{00000000-0000-0000-0000-000000000000}"/>
  <bookViews>
    <workbookView xWindow="0" yWindow="450" windowWidth="18690" windowHeight="7305" xr2:uid="{00000000-000D-0000-FFFF-FFFF00000000}"/>
  </bookViews>
  <sheets>
    <sheet name="Cuestionario" sheetId="1" r:id="rId1"/>
    <sheet name="Homologacion" sheetId="3" r:id="rId2"/>
    <sheet name="Base Datos" sheetId="4" r:id="rId3"/>
    <sheet name="TD" sheetId="7" r:id="rId4"/>
  </sheets>
  <definedNames>
    <definedName name="_xlnm._FilterDatabase" localSheetId="2" hidden="1">'Base Datos'!$A$1:$AB$201</definedName>
  </definedNames>
  <calcPr calcId="191028"/>
  <pivotCaches>
    <pivotCache cacheId="4548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8" i="4" l="1"/>
  <c r="E208" i="4"/>
  <c r="D208" i="4"/>
  <c r="AB206" i="4"/>
  <c r="AB203" i="4"/>
  <c r="AB209" i="4"/>
  <c r="AA209" i="4"/>
  <c r="Z209" i="4"/>
  <c r="Y209" i="4"/>
  <c r="X209" i="4"/>
  <c r="W209" i="4"/>
  <c r="V209" i="4"/>
  <c r="U209" i="4"/>
  <c r="T209" i="4"/>
  <c r="S209" i="4"/>
  <c r="R209" i="4"/>
  <c r="Q209" i="4"/>
  <c r="P209" i="4"/>
  <c r="O209" i="4"/>
  <c r="N209" i="4"/>
  <c r="M209" i="4"/>
  <c r="L209" i="4"/>
  <c r="K209" i="4"/>
  <c r="J209" i="4"/>
  <c r="I209" i="4"/>
  <c r="H209" i="4"/>
  <c r="G209" i="4"/>
  <c r="F209" i="4"/>
  <c r="E209" i="4"/>
  <c r="D209" i="4"/>
  <c r="AB208" i="4"/>
  <c r="AA208" i="4"/>
  <c r="Z208" i="4"/>
  <c r="Y208" i="4"/>
  <c r="X208" i="4"/>
  <c r="W208" i="4"/>
  <c r="V208" i="4"/>
  <c r="U208" i="4"/>
  <c r="T208" i="4"/>
  <c r="S208" i="4"/>
  <c r="R208" i="4"/>
  <c r="Q208" i="4"/>
  <c r="P208" i="4"/>
  <c r="O208" i="4"/>
  <c r="N208" i="4"/>
  <c r="M208" i="4"/>
  <c r="L208" i="4"/>
  <c r="K208" i="4"/>
  <c r="J208" i="4"/>
  <c r="I208" i="4"/>
  <c r="H208" i="4"/>
  <c r="G208" i="4"/>
  <c r="AB207" i="4"/>
  <c r="AA207" i="4"/>
  <c r="Z207" i="4"/>
  <c r="Y207" i="4"/>
  <c r="X207" i="4"/>
  <c r="W207" i="4"/>
  <c r="V207" i="4"/>
  <c r="U207" i="4"/>
  <c r="T207" i="4"/>
  <c r="S207" i="4"/>
  <c r="R207" i="4"/>
  <c r="Q207" i="4"/>
  <c r="P207" i="4"/>
  <c r="O207" i="4"/>
  <c r="N207" i="4"/>
  <c r="M207" i="4"/>
  <c r="L207" i="4"/>
  <c r="K207" i="4"/>
  <c r="J207" i="4"/>
  <c r="I207" i="4"/>
  <c r="H207" i="4"/>
  <c r="G207" i="4"/>
  <c r="AA206" i="4"/>
  <c r="Z206" i="4"/>
  <c r="Y206" i="4"/>
  <c r="X206" i="4"/>
  <c r="W206" i="4"/>
  <c r="V206" i="4"/>
  <c r="U206" i="4"/>
  <c r="T206" i="4"/>
  <c r="S206" i="4"/>
  <c r="R206" i="4"/>
  <c r="Q206" i="4"/>
  <c r="P206" i="4"/>
  <c r="O206" i="4"/>
  <c r="N206" i="4"/>
  <c r="M206" i="4"/>
  <c r="L206" i="4"/>
  <c r="K206" i="4"/>
  <c r="J206" i="4"/>
  <c r="I206" i="4"/>
  <c r="H206" i="4"/>
  <c r="G206" i="4"/>
  <c r="E206" i="4"/>
  <c r="AB205" i="4"/>
  <c r="AA205" i="4"/>
  <c r="Z205" i="4"/>
  <c r="Y205" i="4"/>
  <c r="X205" i="4"/>
  <c r="W205" i="4"/>
  <c r="V205" i="4"/>
  <c r="U205" i="4"/>
  <c r="T205" i="4"/>
  <c r="S205" i="4"/>
  <c r="R205" i="4"/>
  <c r="Q205" i="4"/>
  <c r="P205" i="4"/>
  <c r="O205" i="4"/>
  <c r="N205" i="4"/>
  <c r="M205" i="4"/>
  <c r="L205" i="4"/>
  <c r="K205" i="4"/>
  <c r="J205" i="4"/>
  <c r="I205" i="4"/>
  <c r="H205" i="4"/>
  <c r="G205" i="4"/>
  <c r="E205" i="4"/>
  <c r="AB204" i="4"/>
  <c r="AA204" i="4"/>
  <c r="Z204" i="4"/>
  <c r="Y204" i="4"/>
  <c r="X204" i="4"/>
  <c r="W204" i="4"/>
  <c r="V204" i="4"/>
  <c r="U204" i="4"/>
  <c r="T204" i="4"/>
  <c r="S204" i="4"/>
  <c r="R204" i="4"/>
  <c r="Q204" i="4"/>
  <c r="P204" i="4"/>
  <c r="O204" i="4"/>
  <c r="N204" i="4"/>
  <c r="M204" i="4"/>
  <c r="L204" i="4"/>
  <c r="K204" i="4"/>
  <c r="J204" i="4"/>
  <c r="I204" i="4"/>
  <c r="H204" i="4"/>
  <c r="G204" i="4"/>
  <c r="E204" i="4"/>
  <c r="AA203" i="4"/>
  <c r="Z203" i="4"/>
  <c r="Y203" i="4"/>
  <c r="X203" i="4"/>
  <c r="W203" i="4"/>
  <c r="V203" i="4"/>
  <c r="U203" i="4"/>
  <c r="T203" i="4"/>
  <c r="S203" i="4"/>
  <c r="R203" i="4"/>
  <c r="Q203" i="4"/>
  <c r="P203" i="4"/>
  <c r="O203" i="4"/>
  <c r="N203" i="4"/>
  <c r="M203" i="4"/>
  <c r="L203" i="4"/>
  <c r="K203" i="4"/>
  <c r="J203" i="4"/>
  <c r="I203" i="4"/>
  <c r="H203" i="4"/>
  <c r="G203" i="4"/>
  <c r="E203" i="4"/>
  <c r="B3" i="4"/>
  <c r="B4" i="4" s="1"/>
  <c r="B5" i="4" s="1"/>
  <c r="B6" i="4" s="1"/>
  <c r="B7" i="4" s="1"/>
  <c r="B8" i="4" s="1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B113" i="4" s="1"/>
  <c r="B114" i="4" s="1"/>
  <c r="B115" i="4" s="1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B144" i="4" s="1"/>
  <c r="B145" i="4" s="1"/>
  <c r="B146" i="4" s="1"/>
  <c r="B147" i="4" s="1"/>
  <c r="B148" i="4" s="1"/>
  <c r="B149" i="4" s="1"/>
  <c r="B150" i="4" s="1"/>
  <c r="B151" i="4" s="1"/>
  <c r="B152" i="4" s="1"/>
  <c r="B153" i="4" s="1"/>
  <c r="B154" i="4" s="1"/>
  <c r="B155" i="4" s="1"/>
  <c r="B156" i="4" s="1"/>
  <c r="B157" i="4" s="1"/>
  <c r="B158" i="4" s="1"/>
  <c r="B159" i="4" s="1"/>
  <c r="B160" i="4" s="1"/>
  <c r="B161" i="4" s="1"/>
  <c r="B162" i="4" s="1"/>
  <c r="B163" i="4" s="1"/>
  <c r="B164" i="4" s="1"/>
  <c r="B165" i="4" s="1"/>
  <c r="B166" i="4" s="1"/>
  <c r="B167" i="4" s="1"/>
  <c r="B168" i="4" l="1"/>
  <c r="B169" i="4" s="1"/>
  <c r="B170" i="4" s="1"/>
  <c r="B171" i="4" s="1"/>
  <c r="B172" i="4" s="1"/>
  <c r="B173" i="4" s="1"/>
  <c r="B174" i="4" s="1"/>
  <c r="B175" i="4" s="1"/>
  <c r="B176" i="4" s="1"/>
  <c r="B177" i="4" s="1"/>
  <c r="B178" i="4" s="1"/>
  <c r="B179" i="4" s="1"/>
  <c r="B180" i="4" s="1"/>
  <c r="B181" i="4" s="1"/>
  <c r="B182" i="4" s="1"/>
  <c r="B183" i="4" s="1"/>
  <c r="B184" i="4" s="1"/>
  <c r="B185" i="4" s="1"/>
  <c r="B186" i="4" s="1"/>
  <c r="B187" i="4" s="1"/>
  <c r="B188" i="4" s="1"/>
  <c r="B189" i="4" s="1"/>
  <c r="B190" i="4" s="1"/>
  <c r="B191" i="4" s="1"/>
  <c r="B192" i="4" s="1"/>
  <c r="B193" i="4" s="1"/>
  <c r="B194" i="4" s="1"/>
  <c r="B195" i="4" s="1"/>
  <c r="B196" i="4" s="1"/>
  <c r="B197" i="4" s="1"/>
  <c r="B198" i="4" s="1"/>
  <c r="B199" i="4" s="1"/>
  <c r="B200" i="4" s="1"/>
  <c r="B201" i="4" s="1"/>
  <c r="D203" i="4"/>
  <c r="F203" i="4"/>
  <c r="D204" i="4"/>
  <c r="F204" i="4"/>
  <c r="F205" i="4"/>
  <c r="F206" i="4"/>
  <c r="F207" i="4"/>
  <c r="E207" i="4"/>
  <c r="D206" i="4"/>
  <c r="D207" i="4"/>
  <c r="D205" i="4"/>
  <c r="C209" i="4"/>
  <c r="C204" i="4"/>
  <c r="C205" i="4"/>
  <c r="C206" i="4"/>
  <c r="C203" i="4"/>
  <c r="C207" i="4"/>
  <c r="C208" i="4"/>
</calcChain>
</file>

<file path=xl/sharedStrings.xml><?xml version="1.0" encoding="utf-8"?>
<sst xmlns="http://schemas.openxmlformats.org/spreadsheetml/2006/main" count="646" uniqueCount="376">
  <si>
    <t>DISEÑO Y  VALIDACIÓN DE UN INSTRUMENTO PARA IDENTIFICAR LA PERCEPCIÓN DE LOS PACIENTES FRENTE A LAS RECESIONES GINGIVALES</t>
  </si>
  <si>
    <t>Nombre________________________________</t>
  </si>
  <si>
    <t>Fecha</t>
  </si>
  <si>
    <t>____________</t>
  </si>
  <si>
    <t>Tipo de identificación ___________________</t>
  </si>
  <si>
    <t>C.C.</t>
  </si>
  <si>
    <t>_____________</t>
  </si>
  <si>
    <t>T.I.</t>
  </si>
  <si>
    <r>
      <t>Se agradece</t>
    </r>
    <r>
      <rPr>
        <b/>
        <sz val="11"/>
        <rFont val="Arial"/>
        <family val="2"/>
      </rPr>
      <t xml:space="preserve"> responder</t>
    </r>
    <r>
      <rPr>
        <b/>
        <sz val="11"/>
        <color rgb="FF000000"/>
        <rFont val="Arial"/>
        <family val="2"/>
      </rPr>
      <t xml:space="preserve"> con la mayor transparencia y veracidad  las preguntas de la presente encuesta,  marque con una (X) el recuadro que considere mas pertinente de acuerdo a su situación. </t>
    </r>
  </si>
  <si>
    <t>SOCIODEMOGRAFICO</t>
  </si>
  <si>
    <t>1. ¿En qué  rango de edad se encuentra?</t>
  </si>
  <si>
    <t>1. 14-18</t>
  </si>
  <si>
    <t>2. 19-26</t>
  </si>
  <si>
    <t>3. 27-43</t>
  </si>
  <si>
    <t>4. 44-59</t>
  </si>
  <si>
    <t>5. 60-70</t>
  </si>
  <si>
    <t>6. 71-80</t>
  </si>
  <si>
    <t>7. más de 80</t>
  </si>
  <si>
    <t>2. ¿En qué región del país nació?</t>
  </si>
  <si>
    <t>1. Caribe</t>
  </si>
  <si>
    <t>2. Andina</t>
  </si>
  <si>
    <t>3. Pacífico</t>
  </si>
  <si>
    <t>4. Orinoquía</t>
  </si>
  <si>
    <t>5. Amazonas</t>
  </si>
  <si>
    <t>Cuántos años lleva viviendo en Bogotá?</t>
  </si>
  <si>
    <t>3. Marque su sexo</t>
  </si>
  <si>
    <t>1. Mujer</t>
  </si>
  <si>
    <t>2. Hombre</t>
  </si>
  <si>
    <t>4. ¿Cuál es su nivel educativo?  Por favor marque con una x  el último nivel educativo aprobado.</t>
  </si>
  <si>
    <t xml:space="preserve">1. Primaria </t>
  </si>
  <si>
    <t>2. Bachillerato</t>
  </si>
  <si>
    <t>3. Técnico</t>
  </si>
  <si>
    <t>4. Universitario</t>
  </si>
  <si>
    <t>5. Postgrado</t>
  </si>
  <si>
    <t>6. Maestría/ Doctorado</t>
  </si>
  <si>
    <t>7. Sin ningún nivel educativo</t>
  </si>
  <si>
    <t>5. ¿Cómo se identifica?</t>
  </si>
  <si>
    <t>1. Mestizo</t>
  </si>
  <si>
    <t>2. Afrodescendiente</t>
  </si>
  <si>
    <t>3. Indígena</t>
  </si>
  <si>
    <t>4. Rrom o gitano</t>
  </si>
  <si>
    <r>
      <t>6. Indique su estrato socioecon</t>
    </r>
    <r>
      <rPr>
        <sz val="11"/>
        <color rgb="FFFF0000"/>
        <rFont val="Arial"/>
        <family val="2"/>
      </rPr>
      <t>ó</t>
    </r>
    <r>
      <rPr>
        <sz val="11"/>
        <color theme="1"/>
        <rFont val="Arial"/>
        <family val="2"/>
      </rPr>
      <t>mico</t>
    </r>
  </si>
  <si>
    <t>1. Uno</t>
  </si>
  <si>
    <t>2. Dos</t>
  </si>
  <si>
    <t>3. Tres</t>
  </si>
  <si>
    <t>4. Cuatro</t>
  </si>
  <si>
    <t>5. Cinco</t>
  </si>
  <si>
    <t>6. Seis</t>
  </si>
  <si>
    <t>7. ¿A qué actividad dedica la mayor parte de su tiempo?</t>
  </si>
  <si>
    <t>1. Trabajar</t>
  </si>
  <si>
    <t>2. Estudiar</t>
  </si>
  <si>
    <t>3. Es pensionado</t>
  </si>
  <si>
    <t>4. Trabaja y Estudia</t>
  </si>
  <si>
    <t>5. Cuidado del hogar</t>
  </si>
  <si>
    <t>AUTOCUIDADO</t>
  </si>
  <si>
    <t>8. ¿Qué importancia tiene para usted la salud oral?</t>
  </si>
  <si>
    <t>1. Importante</t>
  </si>
  <si>
    <t>2. No es importante</t>
  </si>
  <si>
    <t>Nunca lo había pensado</t>
  </si>
  <si>
    <t>9. ¿Cuántas veces al día se cepilla?</t>
  </si>
  <si>
    <t>1. Un vez</t>
  </si>
  <si>
    <t>2. Dos veces</t>
  </si>
  <si>
    <t>3. Tres veces</t>
  </si>
  <si>
    <t>Cuatro o más</t>
  </si>
  <si>
    <t>10. ¿Qué elementos usa para cepillar los dientes?</t>
  </si>
  <si>
    <t>1. Cepillo y Crema</t>
  </si>
  <si>
    <t>2. Cepillo, Crema y Seda</t>
  </si>
  <si>
    <t>3. Cepillo, Crema y Enjuague</t>
  </si>
  <si>
    <t>3. Cepillo, Crema, Seda  y Enjuague</t>
  </si>
  <si>
    <t>4. Otro</t>
  </si>
  <si>
    <t>Cuál</t>
  </si>
  <si>
    <t>__________________</t>
  </si>
  <si>
    <t>11. ¿Es fumador activo?</t>
  </si>
  <si>
    <t>1. Si</t>
  </si>
  <si>
    <t>2. No</t>
  </si>
  <si>
    <t>3. Ocasional</t>
  </si>
  <si>
    <t>PERCEPCION</t>
  </si>
  <si>
    <t>12.¿Con qué frecuencia observa sus dientes ?</t>
  </si>
  <si>
    <t>1. Nunca</t>
  </si>
  <si>
    <t>2. A veces</t>
  </si>
  <si>
    <t>3. Siempre</t>
  </si>
  <si>
    <t>13. ¿ Cuando revisa sus dientes,  ha observado si alguno o algunos de sus dientes se ven más largos que el resto de su dentadura?</t>
  </si>
  <si>
    <t>14.  ¿ Ha notado que su encía es más pequeña?</t>
  </si>
  <si>
    <t>15.  ¿ Cuando se cepilla los dientes, ha notado algún cambio en la encía?</t>
  </si>
  <si>
    <t>16.  Si marco SI,  ¿Qué cambio ha notado con más frecuencia?</t>
  </si>
  <si>
    <t>1. Sangrado</t>
  </si>
  <si>
    <t>2. Sensibilidad</t>
  </si>
  <si>
    <t>3. Otro</t>
  </si>
  <si>
    <t>Cuál_______________</t>
  </si>
  <si>
    <t xml:space="preserve">                                                     FUNCION PSICOLOGICA</t>
  </si>
  <si>
    <t xml:space="preserve"> 17.  ¿Cómo considera la apariencia de sus dientes?</t>
  </si>
  <si>
    <t>1. Buena</t>
  </si>
  <si>
    <t>2. Regular</t>
  </si>
  <si>
    <t>3. Mala</t>
  </si>
  <si>
    <t xml:space="preserve"> 18.  ¿Evita sonreír por la apariencia de sus dientes?</t>
  </si>
  <si>
    <t>3. frecuentemente</t>
  </si>
  <si>
    <t>19. ¿Siente que  otras personas se fijan en sus dientes?</t>
  </si>
  <si>
    <t>20.  ¿Se ha sentido acomplejado por su apariencia dental?</t>
  </si>
  <si>
    <t xml:space="preserve">                                        DOLOR</t>
  </si>
  <si>
    <t>21.  ¿ Siente dolor o molestia en su boca o en alguna de sus estructuras?</t>
  </si>
  <si>
    <t>3. A veces</t>
  </si>
  <si>
    <t>22. ¿Siente molestia al comer algunos alimentos?</t>
  </si>
  <si>
    <t>23.  Si usted  marco SI, indique  que estimulo le produce molestia</t>
  </si>
  <si>
    <t>1. Frio</t>
  </si>
  <si>
    <t>2. Calor</t>
  </si>
  <si>
    <t>3. Alimentos Dulces</t>
  </si>
  <si>
    <t>24. ¿ Al sentir molestia en su boca,  evita comer, beber, cepillarse los dientes e incluso al respirar?</t>
  </si>
  <si>
    <t>ESTETICA</t>
  </si>
  <si>
    <t>25. ¿Qué zona de su boca considera más importante?</t>
  </si>
  <si>
    <t>1. Zona Anterior</t>
  </si>
  <si>
    <t>2. Zona Posterior</t>
  </si>
  <si>
    <t>3. Ambas</t>
  </si>
  <si>
    <t>4.Le es Indiferente</t>
  </si>
  <si>
    <t>26.  Si selecciono el criterio 1 de la pregunta anterior, ¿Cree que los dientes de esta zona  tienen un tamaño y forma adecuados según su aspecto?</t>
  </si>
  <si>
    <t>Cod</t>
  </si>
  <si>
    <t>Preguntas</t>
  </si>
  <si>
    <t>1. ¿En qué  rango de edad se encuentra usted?</t>
  </si>
  <si>
    <t>Mujer</t>
  </si>
  <si>
    <t>2. ¿En qué región del país nació? a?</t>
  </si>
  <si>
    <t>2. 19-27</t>
  </si>
  <si>
    <t>Hombre</t>
  </si>
  <si>
    <t>2. Cepilo, Crema y Seda</t>
  </si>
  <si>
    <t>3. 26-43</t>
  </si>
  <si>
    <t>3. Indigena</t>
  </si>
  <si>
    <t>3. Pensionado</t>
  </si>
  <si>
    <t>3. No me habian preguntado</t>
  </si>
  <si>
    <t>4. Prom o gitano</t>
  </si>
  <si>
    <t>4. Trabajar y Estudiar</t>
  </si>
  <si>
    <t>4. Cuatro o mas</t>
  </si>
  <si>
    <t>4. Cepillo, Crema, Seda y Enjuague</t>
  </si>
  <si>
    <t>4. Indiferente</t>
  </si>
  <si>
    <t>5. ¿Cómo me identifico?</t>
  </si>
  <si>
    <t>5. Otro</t>
  </si>
  <si>
    <t>6. Indique su estrato socioeconomico</t>
  </si>
  <si>
    <t>6. maestria/ doctorado</t>
  </si>
  <si>
    <t>6. seis</t>
  </si>
  <si>
    <t>7. ¿A que dedica la mayor parte de su tiempo?</t>
  </si>
  <si>
    <t>7. Sin nivel educativo</t>
  </si>
  <si>
    <t>10. ¿Qué elementos usa para cepillarse los dientes?</t>
  </si>
  <si>
    <t>11. ¿Usted es fumador activo?</t>
  </si>
  <si>
    <t>15.  ¿ Cuando se cepilla los dientes , ha notado algun cambio a nivel de la encia?</t>
  </si>
  <si>
    <t>23.  Si usted  marco SI, indique con que estimulo le produce molestia</t>
  </si>
  <si>
    <t>25. ¿Que zona de su boca considera mas importante?</t>
  </si>
  <si>
    <t>Nombre</t>
  </si>
  <si>
    <t>Pregunta--
Persona:</t>
  </si>
  <si>
    <t>Julio salazar</t>
  </si>
  <si>
    <t>Eliana Ariza</t>
  </si>
  <si>
    <t>Claudia cuberos</t>
  </si>
  <si>
    <t>juan bolivar</t>
  </si>
  <si>
    <t>Cindy Garcia</t>
  </si>
  <si>
    <t>Sandra Rodriguez</t>
  </si>
  <si>
    <t>Santiago Barreiro</t>
  </si>
  <si>
    <t>Elvia Hernandez</t>
  </si>
  <si>
    <t>Laura Lopez</t>
  </si>
  <si>
    <t>Esperanza Gomez</t>
  </si>
  <si>
    <t>Ivonne Vasquez</t>
  </si>
  <si>
    <t>Johan Hernandez</t>
  </si>
  <si>
    <t>Miguel Lopez</t>
  </si>
  <si>
    <t>Hernando Velasquez</t>
  </si>
  <si>
    <t>Luciney Calvo</t>
  </si>
  <si>
    <t>Hasbleidy Soto</t>
  </si>
  <si>
    <t>Diana Vasquez</t>
  </si>
  <si>
    <t>Blanca Ducuara</t>
  </si>
  <si>
    <t>Nathaly Sanchez</t>
  </si>
  <si>
    <t>Karen Valencia</t>
  </si>
  <si>
    <t>Luz Avila</t>
  </si>
  <si>
    <t>Eucaris Garzon</t>
  </si>
  <si>
    <t>Sara Sanabria</t>
  </si>
  <si>
    <t>Maria Torres</t>
  </si>
  <si>
    <t>Martha Herrea</t>
  </si>
  <si>
    <t>Ana Menjura</t>
  </si>
  <si>
    <t>Jaime Tovar</t>
  </si>
  <si>
    <t>Janeth Gutierrez</t>
  </si>
  <si>
    <t>Hasbleidy Garzon</t>
  </si>
  <si>
    <t>Isabel Gamboa</t>
  </si>
  <si>
    <t>Lliana Sanchez</t>
  </si>
  <si>
    <t>Mauricio Gutierrez</t>
  </si>
  <si>
    <t>Consuelo Bernal</t>
  </si>
  <si>
    <t>Patricia turpero</t>
  </si>
  <si>
    <t>Jeisson Velasquez</t>
  </si>
  <si>
    <t>Jhon holguin</t>
  </si>
  <si>
    <t>Diana Sanchez</t>
  </si>
  <si>
    <t>karol Suarez</t>
  </si>
  <si>
    <t>Claudia Quebedo</t>
  </si>
  <si>
    <t>Ingrid Tarquino</t>
  </si>
  <si>
    <t>Lina Pico</t>
  </si>
  <si>
    <t>Ruth Fagua</t>
  </si>
  <si>
    <t>Jenny Ramirez</t>
  </si>
  <si>
    <t>Diana Yepes</t>
  </si>
  <si>
    <t>Diego Gonzales</t>
  </si>
  <si>
    <t>Raul Gonzales</t>
  </si>
  <si>
    <t>Maria Fuentes</t>
  </si>
  <si>
    <t>Liliana Manrique</t>
  </si>
  <si>
    <t>KarenCantur</t>
  </si>
  <si>
    <t>Leidy Ramirez</t>
  </si>
  <si>
    <t>Viviana Javela</t>
  </si>
  <si>
    <t>Fabio Acevedo</t>
  </si>
  <si>
    <t>Cristhian Gonzales</t>
  </si>
  <si>
    <t>Luz Perez</t>
  </si>
  <si>
    <t>Andrea Cordoba</t>
  </si>
  <si>
    <t>Ronald Toro</t>
  </si>
  <si>
    <t>Estefany Ramirez</t>
  </si>
  <si>
    <t>Wladimir Barrero</t>
  </si>
  <si>
    <t>Maria Morales</t>
  </si>
  <si>
    <t>Nelly Venegas</t>
  </si>
  <si>
    <t>Reinaldo Correa</t>
  </si>
  <si>
    <t>Jean Jaraba</t>
  </si>
  <si>
    <t>Ivan Ortiz</t>
  </si>
  <si>
    <t>Otoniel Ramos</t>
  </si>
  <si>
    <t>Nelson Gonzales</t>
  </si>
  <si>
    <t>Hernan Catillo</t>
  </si>
  <si>
    <t>Luis Urrea</t>
  </si>
  <si>
    <t>Erick Fuentes</t>
  </si>
  <si>
    <t>Crisian Cardenas</t>
  </si>
  <si>
    <t>Isgardo Ramos</t>
  </si>
  <si>
    <t>Jasbleidy Valencia</t>
  </si>
  <si>
    <t>Ruben Alarcon</t>
  </si>
  <si>
    <t>Nubia Herrera</t>
  </si>
  <si>
    <t>Stefanit Caballero</t>
  </si>
  <si>
    <t>Nataly Hernandez</t>
  </si>
  <si>
    <t>Ivan Buitrago</t>
  </si>
  <si>
    <t>Fernando Perez</t>
  </si>
  <si>
    <t>Debiie Fernandez</t>
  </si>
  <si>
    <t>Fernando Quiroz</t>
  </si>
  <si>
    <t>Ana Barahona</t>
  </si>
  <si>
    <t>Gladys Quiroz</t>
  </si>
  <si>
    <t>Maria Garcia</t>
  </si>
  <si>
    <t>Yohana Angel</t>
  </si>
  <si>
    <t>Paola Velandia</t>
  </si>
  <si>
    <t>Dinaluz Diaz</t>
  </si>
  <si>
    <t>Laura V Lopez</t>
  </si>
  <si>
    <t>Jairo Quiroz</t>
  </si>
  <si>
    <t>Javier Rodriguez</t>
  </si>
  <si>
    <t>Alexander Cardenas</t>
  </si>
  <si>
    <t>Camilo Villegas</t>
  </si>
  <si>
    <t>Esther Quiroz</t>
  </si>
  <si>
    <t>Sebastian Diaz</t>
  </si>
  <si>
    <t>Nicolas Rozo</t>
  </si>
  <si>
    <t>Catalina Pinzon</t>
  </si>
  <si>
    <t>Maria Masias</t>
  </si>
  <si>
    <t>Juliana Crabajal</t>
  </si>
  <si>
    <t>Andrei Correa</t>
  </si>
  <si>
    <t>Santiago Muñoz</t>
  </si>
  <si>
    <t>Paula Cifuentes</t>
  </si>
  <si>
    <t>valentina Cubiyod</t>
  </si>
  <si>
    <t>Laura Molina</t>
  </si>
  <si>
    <t>Adriana Garzon</t>
  </si>
  <si>
    <t>Andres Mesa</t>
  </si>
  <si>
    <t>Mabel Solano</t>
  </si>
  <si>
    <t>Diego Uribe</t>
  </si>
  <si>
    <t>Fransory Peña</t>
  </si>
  <si>
    <t>Diana Triana</t>
  </si>
  <si>
    <t>Francy Gomez</t>
  </si>
  <si>
    <t>Paola patiño</t>
  </si>
  <si>
    <t>Alber Moreno</t>
  </si>
  <si>
    <t>yesid ceballos</t>
  </si>
  <si>
    <t>Johana Leon</t>
  </si>
  <si>
    <t>Cecilia Riaño</t>
  </si>
  <si>
    <t>Pedro Leon</t>
  </si>
  <si>
    <t>Camilo Gonzales</t>
  </si>
  <si>
    <t>Rubiel Mirquez</t>
  </si>
  <si>
    <t>Nicolas GARCIA</t>
  </si>
  <si>
    <t>Diego Montes</t>
  </si>
  <si>
    <t>Felipe Pescador</t>
  </si>
  <si>
    <t>Paola Pisco</t>
  </si>
  <si>
    <t>franz fandiño</t>
  </si>
  <si>
    <t>Samira Kader</t>
  </si>
  <si>
    <t>Carlos Castillo</t>
  </si>
  <si>
    <t>Camilo Hurtado</t>
  </si>
  <si>
    <t>Diana miranda</t>
  </si>
  <si>
    <t>Luis Amaya</t>
  </si>
  <si>
    <t>Maria Fonseca</t>
  </si>
  <si>
    <t>Miguel Puentes</t>
  </si>
  <si>
    <t>Andrea Peña</t>
  </si>
  <si>
    <t>Lorena Gomez</t>
  </si>
  <si>
    <t>Cristian Gomez</t>
  </si>
  <si>
    <t>Leonardo Cubillos</t>
  </si>
  <si>
    <t>Camilo Velasquez</t>
  </si>
  <si>
    <t>Javier lozano</t>
  </si>
  <si>
    <t>Sebastian Cubillos</t>
  </si>
  <si>
    <t>Juan Gonzales</t>
  </si>
  <si>
    <t>Alejandra Cubillos</t>
  </si>
  <si>
    <t>Valentina Sanjuan</t>
  </si>
  <si>
    <t>Oscar Alvares</t>
  </si>
  <si>
    <t>Luisa Umaña</t>
  </si>
  <si>
    <t>Javier Duarte</t>
  </si>
  <si>
    <t>Oscar Chavez</t>
  </si>
  <si>
    <t>Laura ARIZA</t>
  </si>
  <si>
    <t>Wiliam Montenegro</t>
  </si>
  <si>
    <t>Sofia Granados</t>
  </si>
  <si>
    <t>Jose Cardoso</t>
  </si>
  <si>
    <t>Steven Uribe</t>
  </si>
  <si>
    <t>Juan Rivera</t>
  </si>
  <si>
    <t>Laura Velasquez</t>
  </si>
  <si>
    <t>Angela vanegas</t>
  </si>
  <si>
    <t>Luisa Gonzales</t>
  </si>
  <si>
    <t>Marta Alburnoz</t>
  </si>
  <si>
    <t>Laura Hurtado</t>
  </si>
  <si>
    <t>Camilo Jimenez</t>
  </si>
  <si>
    <t>Ivan Ramirez</t>
  </si>
  <si>
    <t>Humberto Linares</t>
  </si>
  <si>
    <t>Estefany Guazman</t>
  </si>
  <si>
    <t>Juan ALAVARADO</t>
  </si>
  <si>
    <t>Luz Pedraza</t>
  </si>
  <si>
    <t>laura madrird</t>
  </si>
  <si>
    <t>Carolina Molina</t>
  </si>
  <si>
    <t>Andres NAJAR</t>
  </si>
  <si>
    <t>Sebastian Rincon</t>
  </si>
  <si>
    <t>Samual Glavis</t>
  </si>
  <si>
    <t>Camilo Cardenas</t>
  </si>
  <si>
    <t>william gomez</t>
  </si>
  <si>
    <t>Juan Molina</t>
  </si>
  <si>
    <t>Kevin Barrera</t>
  </si>
  <si>
    <t>Carlos Forero</t>
  </si>
  <si>
    <t>Jhon aevedo</t>
  </si>
  <si>
    <t>Mariam Benito</t>
  </si>
  <si>
    <t>Jairo Parra</t>
  </si>
  <si>
    <t>Carlos Ortiz</t>
  </si>
  <si>
    <t>Ingrid Jimenez</t>
  </si>
  <si>
    <t>Jean romero</t>
  </si>
  <si>
    <t>Jairo Gonzales</t>
  </si>
  <si>
    <t>Nubia Latorre</t>
  </si>
  <si>
    <t>Hilda Gutierrez</t>
  </si>
  <si>
    <t>Maryeli Velasquez</t>
  </si>
  <si>
    <t>pablo forero</t>
  </si>
  <si>
    <t>cecilia piñeros</t>
  </si>
  <si>
    <t>jony caballero</t>
  </si>
  <si>
    <t>eduardo garcia</t>
  </si>
  <si>
    <t>Karen Perez</t>
  </si>
  <si>
    <t>Zaida Velasquez</t>
  </si>
  <si>
    <t>Ada Mayorga</t>
  </si>
  <si>
    <t>Jhon Sepulveda</t>
  </si>
  <si>
    <t>Alvaro mateis</t>
  </si>
  <si>
    <t>Edgar Hernandez</t>
  </si>
  <si>
    <t>Jeisson Gonzales</t>
  </si>
  <si>
    <t>luz torres</t>
  </si>
  <si>
    <t>kevin rios</t>
  </si>
  <si>
    <t>Juan de la Hoz</t>
  </si>
  <si>
    <t>Breiner Caro</t>
  </si>
  <si>
    <t>Franklyn Polanco</t>
  </si>
  <si>
    <t>Mery Hernandez</t>
  </si>
  <si>
    <t>Dino Rodriguez</t>
  </si>
  <si>
    <t>fernando Zapata</t>
  </si>
  <si>
    <t>Marcela yopasa</t>
  </si>
  <si>
    <t>Resultados</t>
  </si>
  <si>
    <t>EDAD</t>
  </si>
  <si>
    <t>PROCEDENCIA</t>
  </si>
  <si>
    <t>GENERO</t>
  </si>
  <si>
    <t>Etiquetas de fila</t>
  </si>
  <si>
    <t>Suma de Cant</t>
  </si>
  <si>
    <t>Total general</t>
  </si>
  <si>
    <t>ETNIA</t>
  </si>
  <si>
    <t>NIVEL EDUCATIVO</t>
  </si>
  <si>
    <t>ESTRATO</t>
  </si>
  <si>
    <t>DEDICA TIEMPO</t>
  </si>
  <si>
    <t>IMPOTANCIA SALUD ORAL</t>
  </si>
  <si>
    <t>VECES AL CEPILLARSE</t>
  </si>
  <si>
    <t>ELMENTOS PAA CEPILLARSE</t>
  </si>
  <si>
    <t xml:space="preserve">OBSERVA SUS DIENTES </t>
  </si>
  <si>
    <t>DIENTES MAS LARGOS</t>
  </si>
  <si>
    <t>ENCIA MAS PEQUEÑA</t>
  </si>
  <si>
    <t xml:space="preserve">CAMBIO EN LA ENCIA </t>
  </si>
  <si>
    <t>QUE HA NOTADO</t>
  </si>
  <si>
    <t>NA</t>
  </si>
  <si>
    <t>APARENCIA DE SUS DIENTES</t>
  </si>
  <si>
    <t xml:space="preserve">EVITA SONREIR </t>
  </si>
  <si>
    <t xml:space="preserve"> </t>
  </si>
  <si>
    <t>OTRAS PERSONAS SE FIJAN</t>
  </si>
  <si>
    <t>ACOMPLEJADO POR SU APARIENCIA</t>
  </si>
  <si>
    <t>DOLOR O MOLESTIA EN LA BOCA</t>
  </si>
  <si>
    <t>MOLESTIA AL COMER</t>
  </si>
  <si>
    <t>QUE ESTIMULO LE PRODUCE</t>
  </si>
  <si>
    <t xml:space="preserve">EVITA COMER </t>
  </si>
  <si>
    <t>ZONA DE BOCA MAS IMPORTANTE</t>
  </si>
  <si>
    <t>#N/A</t>
  </si>
  <si>
    <t>LOS DIENTES SON MAS LARGOS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</si>
</sst>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1"/>
      <color rgb="FF44506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445060"/>
      <name val="Arial"/>
      <family val="2"/>
    </font>
    <font>
      <sz val="8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 wrapText="1"/>
    </xf>
    <xf numFmtId="0" fontId="2" fillId="2" borderId="0" xfId="0" applyFont="1" applyFill="1"/>
    <xf numFmtId="0" fontId="2" fillId="3" borderId="0" xfId="0" applyFont="1" applyFill="1"/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0" fontId="2" fillId="0" borderId="4" xfId="0" applyFont="1" applyBorder="1"/>
    <xf numFmtId="0" fontId="2" fillId="0" borderId="10" xfId="0" applyFont="1" applyBorder="1"/>
    <xf numFmtId="0" fontId="2" fillId="0" borderId="5" xfId="0" applyFont="1" applyBorder="1"/>
    <xf numFmtId="0" fontId="2" fillId="0" borderId="8" xfId="0" applyFont="1" applyBorder="1"/>
    <xf numFmtId="0" fontId="0" fillId="0" borderId="7" xfId="0" applyBorder="1"/>
    <xf numFmtId="0" fontId="0" fillId="0" borderId="8" xfId="0" applyBorder="1"/>
    <xf numFmtId="0" fontId="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0" fontId="2" fillId="4" borderId="0" xfId="0" applyFont="1" applyFill="1"/>
    <xf numFmtId="0" fontId="2" fillId="4" borderId="8" xfId="0" applyFont="1" applyFill="1" applyBorder="1"/>
    <xf numFmtId="0" fontId="0" fillId="4" borderId="0" xfId="0" applyFill="1"/>
    <xf numFmtId="0" fontId="0" fillId="4" borderId="8" xfId="0" applyFill="1" applyBorder="1"/>
    <xf numFmtId="0" fontId="2" fillId="0" borderId="12" xfId="0" applyFont="1" applyBorder="1"/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3" xfId="0" applyBorder="1"/>
    <xf numFmtId="0" fontId="6" fillId="0" borderId="7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4" fillId="0" borderId="8" xfId="0" applyFont="1" applyBorder="1"/>
    <xf numFmtId="0" fontId="2" fillId="0" borderId="10" xfId="0" applyFont="1" applyBorder="1" applyAlignment="1">
      <alignment horizontal="center"/>
    </xf>
    <xf numFmtId="0" fontId="2" fillId="5" borderId="0" xfId="0" applyFont="1" applyFill="1"/>
    <xf numFmtId="0" fontId="2" fillId="3" borderId="8" xfId="0" applyFont="1" applyFill="1" applyBorder="1"/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horizontal="left" vertical="center"/>
    </xf>
    <xf numFmtId="0" fontId="2" fillId="3" borderId="10" xfId="0" applyFont="1" applyFill="1" applyBorder="1"/>
    <xf numFmtId="0" fontId="2" fillId="3" borderId="5" xfId="0" applyFont="1" applyFill="1" applyBorder="1"/>
    <xf numFmtId="0" fontId="2" fillId="3" borderId="8" xfId="0" applyFont="1" applyFill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2" fillId="5" borderId="8" xfId="0" applyFont="1" applyFill="1" applyBorder="1"/>
    <xf numFmtId="0" fontId="2" fillId="3" borderId="7" xfId="0" applyFont="1" applyFill="1" applyBorder="1"/>
    <xf numFmtId="0" fontId="2" fillId="5" borderId="7" xfId="0" applyFont="1" applyFill="1" applyBorder="1"/>
    <xf numFmtId="0" fontId="0" fillId="3" borderId="7" xfId="0" applyFill="1" applyBorder="1"/>
    <xf numFmtId="0" fontId="0" fillId="3" borderId="0" xfId="0" applyFill="1"/>
    <xf numFmtId="0" fontId="2" fillId="4" borderId="7" xfId="0" applyFont="1" applyFill="1" applyBorder="1"/>
    <xf numFmtId="0" fontId="2" fillId="3" borderId="4" xfId="0" applyFont="1" applyFill="1" applyBorder="1"/>
    <xf numFmtId="0" fontId="6" fillId="0" borderId="3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/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5" borderId="0" xfId="0" applyFont="1" applyFill="1"/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11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8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10" fontId="0" fillId="0" borderId="0" xfId="0" applyNumberFormat="1"/>
    <xf numFmtId="0" fontId="13" fillId="0" borderId="7" xfId="0" applyFont="1" applyBorder="1"/>
    <xf numFmtId="0" fontId="13" fillId="0" borderId="0" xfId="0" applyFont="1"/>
    <xf numFmtId="0" fontId="13" fillId="0" borderId="15" xfId="0" applyFont="1" applyBorder="1" applyAlignment="1">
      <alignment vertical="center"/>
    </xf>
    <xf numFmtId="0" fontId="13" fillId="0" borderId="8" xfId="0" applyFont="1" applyBorder="1" applyAlignment="1">
      <alignment horizontal="center" vertical="center"/>
    </xf>
    <xf numFmtId="0" fontId="14" fillId="0" borderId="1" xfId="0" applyFont="1" applyBorder="1"/>
    <xf numFmtId="0" fontId="13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left" wrapText="1"/>
    </xf>
    <xf numFmtId="0" fontId="13" fillId="0" borderId="7" xfId="0" applyFont="1" applyBorder="1" applyAlignment="1">
      <alignment horizontal="left" wrapText="1"/>
    </xf>
    <xf numFmtId="0" fontId="13" fillId="0" borderId="0" xfId="0" applyFont="1" applyAlignment="1">
      <alignment horizontal="left" wrapText="1"/>
    </xf>
    <xf numFmtId="0" fontId="13" fillId="0" borderId="8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textRotation="90" wrapText="1"/>
    </xf>
    <xf numFmtId="0" fontId="13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3" fillId="0" borderId="2" xfId="0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2" fillId="0" borderId="8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 textRotation="90" wrapText="1"/>
    </xf>
    <xf numFmtId="0" fontId="4" fillId="0" borderId="13" xfId="0" applyFont="1" applyBorder="1" applyAlignment="1">
      <alignment horizontal="center" vertical="center" textRotation="90" wrapText="1"/>
    </xf>
    <xf numFmtId="0" fontId="4" fillId="0" borderId="14" xfId="0" applyFont="1" applyBorder="1" applyAlignment="1">
      <alignment horizontal="center" vertical="center" textRotation="90" wrapText="1"/>
    </xf>
    <xf numFmtId="0" fontId="4" fillId="0" borderId="11" xfId="0" applyFont="1" applyBorder="1" applyAlignment="1">
      <alignment horizontal="center" textRotation="90"/>
    </xf>
    <xf numFmtId="0" fontId="4" fillId="0" borderId="13" xfId="0" applyFont="1" applyBorder="1" applyAlignment="1">
      <alignment horizontal="center" textRotation="90"/>
    </xf>
    <xf numFmtId="0" fontId="4" fillId="0" borderId="14" xfId="0" applyFont="1" applyBorder="1" applyAlignment="1">
      <alignment horizontal="center" textRotation="90"/>
    </xf>
    <xf numFmtId="0" fontId="3" fillId="0" borderId="1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center" textRotation="90" wrapText="1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Equipo/AppData/Local/Temp/BASE%20DE%20DATOS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ZamaierV" refreshedDate="42513.808798495367" createdVersion="5" refreshedVersion="5" minRefreshableVersion="3" recordCount="200" xr:uid="{00000000-000A-0000-FFFF-FFFF00000000}">
  <cacheSource type="worksheet">
    <worksheetSource ref="C1:AC201" sheet="Base TD" r:id="rId2"/>
  </cacheSource>
  <cacheFields count="27">
    <cacheField name="Cant" numFmtId="0">
      <sharedItems containsSemiMixedTypes="0" containsString="0" containsNumber="1" containsInteger="1" minValue="1" maxValue="1"/>
    </cacheField>
    <cacheField name="1. ¿En qué  rango de edad se encuentra usted?" numFmtId="0">
      <sharedItems count="5">
        <s v="4. 44-59"/>
        <s v="1. 14-18"/>
        <s v="3. 26-43"/>
        <s v="2. 19-27"/>
        <s v="5. 60-70"/>
      </sharedItems>
    </cacheField>
    <cacheField name="2. ¿Cuál es su procedencia?" numFmtId="0">
      <sharedItems count="5">
        <s v="2. Andina"/>
        <s v="3. Pacífico"/>
        <s v="1. Caribe"/>
        <s v="5. Amazonas"/>
        <s v="4. Orinoquía"/>
      </sharedItems>
    </cacheField>
    <cacheField name="3. ¿sexo?" numFmtId="0">
      <sharedItems count="2">
        <s v="Hombre"/>
        <s v="Mujer"/>
      </sharedItems>
    </cacheField>
    <cacheField name="4. ¿Cuál es su nivel educativo?  Por favor marque con una x  el último nivel educativo aprobado." numFmtId="0">
      <sharedItems count="7">
        <s v="4. Universitario"/>
        <s v="2. Bachillerato"/>
        <s v="6. maestria/ doctorado"/>
        <s v="1. Primaria "/>
        <s v="5. Postgrado"/>
        <s v="3. Técnico"/>
        <s v="7. Sin nivel educativo"/>
      </sharedItems>
    </cacheField>
    <cacheField name="5. ¿Cómo me identifico?" numFmtId="0">
      <sharedItems count="3">
        <s v="1. Mestizo"/>
        <s v="3. Indigena"/>
        <s v="2. Afrodescendiente"/>
      </sharedItems>
    </cacheField>
    <cacheField name="6. Indique su estrato socioeconomico" numFmtId="0">
      <sharedItems count="6">
        <s v="2. Dos"/>
        <s v="3. Tres"/>
        <s v="1. Uno"/>
        <s v="4. Cuatro"/>
        <s v="5. Cinco"/>
        <s v="6. seis"/>
      </sharedItems>
    </cacheField>
    <cacheField name="7. ¿A que dedica la mayor parte de su tiempo?" numFmtId="0">
      <sharedItems count="5">
        <s v="1. Trabajar"/>
        <s v="2. Estudiar"/>
        <s v="4. Trabajar y Estudiar"/>
        <s v="5. Cuidado del hogar"/>
        <s v="3. Pensionado"/>
      </sharedItems>
    </cacheField>
    <cacheField name="8. ¿Cue tan importante es para usted la salud oral?" numFmtId="0">
      <sharedItems count="3">
        <s v="1. Importante"/>
        <s v="3. No me habian preguntado"/>
        <s v="2. No es importante"/>
      </sharedItems>
    </cacheField>
    <cacheField name="9. ¿Cuántas veces se cepilla al dia?" numFmtId="0">
      <sharedItems count="4">
        <s v="3. Tres veces"/>
        <s v="2. Dos veces"/>
        <s v="4. Cuatro o mas"/>
        <s v="1. Un vez"/>
      </sharedItems>
    </cacheField>
    <cacheField name="10. ¿Qué elementos usa para cepillarse los dientes?" numFmtId="0">
      <sharedItems count="4">
        <s v="2. Cepilo, Crema y Seda"/>
        <s v="1. Cepillo y Crema"/>
        <s v="3. Cepillo, Crema y Enjuague"/>
        <s v="4. Cepillo, Crema, Seda y Enjuague"/>
      </sharedItems>
    </cacheField>
    <cacheField name="11. ¿Usted es fumador activo?" numFmtId="0">
      <sharedItems count="3">
        <s v="2. No"/>
        <s v="3. Ocasional"/>
        <s v="1. Si"/>
      </sharedItems>
    </cacheField>
    <cacheField name="12.¿Observa sus dientes a la hora de mirar su rostro?" numFmtId="0">
      <sharedItems count="3">
        <s v="2. A veces"/>
        <s v="3. Siempre"/>
        <s v="1. Nunca"/>
      </sharedItems>
    </cacheField>
    <cacheField name="13. ¿ Cuando revisa sus dientes,  ha observado si alguno o algunos de sus dientes se ven más largos que el resto de su dentadura?" numFmtId="0">
      <sharedItems count="2">
        <s v="1. Si"/>
        <s v="2. No"/>
      </sharedItems>
    </cacheField>
    <cacheField name="14.  ¿ Ha notado que su encia se encuentra mas arriba?" numFmtId="0">
      <sharedItems count="2">
        <s v="2. No"/>
        <s v="1. Si"/>
      </sharedItems>
    </cacheField>
    <cacheField name="15.  ¿ Cuando se cepilla los dientes , ha notado algun cambio a nivel de la encia?" numFmtId="0">
      <sharedItems count="2">
        <s v="2. No"/>
        <s v="1. Si"/>
      </sharedItems>
    </cacheField>
    <cacheField name="16.  Si marco SI,  ¿Qué cambio ha notado con más frecuencia?" numFmtId="0">
      <sharedItems count="3">
        <s v="NA"/>
        <s v="1. Sangrado"/>
        <s v="2. Sensibilidad"/>
      </sharedItems>
    </cacheField>
    <cacheField name=" 17.  ¿Cómo considera la apariencia de sus dientes?" numFmtId="0">
      <sharedItems count="3">
        <s v="2. Regular"/>
        <s v="1. Buena"/>
        <s v="3. Mala"/>
      </sharedItems>
    </cacheField>
    <cacheField name=" 18.  ¿Evita sonreír por la apariencia de sus dientes?" numFmtId="0">
      <sharedItems count="3">
        <s v="2. No"/>
        <s v="3. frecuentemente"/>
        <s v="1. Si"/>
      </sharedItems>
    </cacheField>
    <cacheField name="19. ¿Siente que  otras personas se fijan en sus dientes?" numFmtId="0">
      <sharedItems count="3">
        <s v="2. No"/>
        <s v="1. Si"/>
        <s v="3. frecuentemente"/>
      </sharedItems>
    </cacheField>
    <cacheField name="20.  ¿Se ha sentido acomplejado por su apariencia dental?" numFmtId="0">
      <sharedItems count="2">
        <s v="2. No"/>
        <s v="1. Si"/>
      </sharedItems>
    </cacheField>
    <cacheField name="21.  ¿ Siente dolor o molestia en su boca o en alguna de sus estructuras?" numFmtId="0">
      <sharedItems count="3">
        <s v="3. A veces"/>
        <s v="2. No"/>
        <s v="1. Si"/>
      </sharedItems>
    </cacheField>
    <cacheField name="22. ¿Siente molestia al comer algunos alimentos?" numFmtId="0">
      <sharedItems count="3">
        <s v="3. A veces"/>
        <s v="1. Si"/>
        <s v="2. No"/>
      </sharedItems>
    </cacheField>
    <cacheField name="23.  Si usted  marco SI, indique con que estimulo le produce molestia" numFmtId="0">
      <sharedItems count="4">
        <s v="NA"/>
        <s v="1. Frio"/>
        <s v="3. Alimentos Dulces"/>
        <s v="2. Calor"/>
      </sharedItems>
    </cacheField>
    <cacheField name="24. ¿ Al sentir molestia en su boca,  evita comer, beber, cepillarse los dientes e incluso al respirar?" numFmtId="0">
      <sharedItems count="3">
        <s v="2. No"/>
        <s v="1. Si"/>
        <e v="#N/A"/>
      </sharedItems>
    </cacheField>
    <cacheField name="25. ¿Que zona de su boca considera mas importante?" numFmtId="0">
      <sharedItems count="4">
        <s v="4. Indiferente"/>
        <s v="3. Ambas"/>
        <s v="1. Zona Anterior"/>
        <s v="2. Zona Posterior"/>
      </sharedItems>
    </cacheField>
    <cacheField name="26.  Si selecciono el criterio 1 de la pregunta anterior, ¿Cree que los dientes de esta zona  tienen un tamaño y forma adecuados según su aspecto?" numFmtId="0">
      <sharedItems count="3">
        <s v="NA"/>
        <s v="1. Si"/>
        <s v="2. N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0">
  <r>
    <n v="1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</r>
  <r>
    <n v="1"/>
    <x v="1"/>
    <x v="0"/>
    <x v="1"/>
    <x v="1"/>
    <x v="0"/>
    <x v="0"/>
    <x v="1"/>
    <x v="0"/>
    <x v="0"/>
    <x v="1"/>
    <x v="0"/>
    <x v="0"/>
    <x v="1"/>
    <x v="0"/>
    <x v="0"/>
    <x v="0"/>
    <x v="1"/>
    <x v="0"/>
    <x v="0"/>
    <x v="0"/>
    <x v="0"/>
    <x v="0"/>
    <x v="1"/>
    <x v="0"/>
    <x v="1"/>
    <x v="0"/>
  </r>
  <r>
    <n v="1"/>
    <x v="0"/>
    <x v="0"/>
    <x v="1"/>
    <x v="2"/>
    <x v="0"/>
    <x v="1"/>
    <x v="2"/>
    <x v="0"/>
    <x v="0"/>
    <x v="2"/>
    <x v="0"/>
    <x v="1"/>
    <x v="1"/>
    <x v="0"/>
    <x v="0"/>
    <x v="0"/>
    <x v="1"/>
    <x v="0"/>
    <x v="0"/>
    <x v="0"/>
    <x v="1"/>
    <x v="1"/>
    <x v="1"/>
    <x v="0"/>
    <x v="1"/>
    <x v="0"/>
  </r>
  <r>
    <n v="1"/>
    <x v="1"/>
    <x v="0"/>
    <x v="0"/>
    <x v="1"/>
    <x v="0"/>
    <x v="1"/>
    <x v="1"/>
    <x v="0"/>
    <x v="0"/>
    <x v="1"/>
    <x v="0"/>
    <x v="0"/>
    <x v="1"/>
    <x v="0"/>
    <x v="0"/>
    <x v="0"/>
    <x v="0"/>
    <x v="0"/>
    <x v="0"/>
    <x v="0"/>
    <x v="1"/>
    <x v="2"/>
    <x v="0"/>
    <x v="0"/>
    <x v="0"/>
    <x v="0"/>
  </r>
  <r>
    <n v="1"/>
    <x v="2"/>
    <x v="1"/>
    <x v="1"/>
    <x v="3"/>
    <x v="0"/>
    <x v="0"/>
    <x v="3"/>
    <x v="0"/>
    <x v="1"/>
    <x v="1"/>
    <x v="0"/>
    <x v="0"/>
    <x v="0"/>
    <x v="0"/>
    <x v="0"/>
    <x v="0"/>
    <x v="1"/>
    <x v="0"/>
    <x v="1"/>
    <x v="1"/>
    <x v="1"/>
    <x v="2"/>
    <x v="0"/>
    <x v="0"/>
    <x v="1"/>
    <x v="0"/>
  </r>
  <r>
    <n v="1"/>
    <x v="2"/>
    <x v="0"/>
    <x v="1"/>
    <x v="2"/>
    <x v="0"/>
    <x v="0"/>
    <x v="0"/>
    <x v="0"/>
    <x v="2"/>
    <x v="3"/>
    <x v="0"/>
    <x v="1"/>
    <x v="1"/>
    <x v="0"/>
    <x v="0"/>
    <x v="0"/>
    <x v="1"/>
    <x v="0"/>
    <x v="1"/>
    <x v="0"/>
    <x v="1"/>
    <x v="1"/>
    <x v="1"/>
    <x v="0"/>
    <x v="1"/>
    <x v="0"/>
  </r>
  <r>
    <n v="1"/>
    <x v="1"/>
    <x v="0"/>
    <x v="0"/>
    <x v="1"/>
    <x v="0"/>
    <x v="0"/>
    <x v="1"/>
    <x v="0"/>
    <x v="0"/>
    <x v="1"/>
    <x v="0"/>
    <x v="0"/>
    <x v="1"/>
    <x v="0"/>
    <x v="0"/>
    <x v="0"/>
    <x v="0"/>
    <x v="0"/>
    <x v="0"/>
    <x v="0"/>
    <x v="0"/>
    <x v="2"/>
    <x v="0"/>
    <x v="0"/>
    <x v="1"/>
    <x v="0"/>
  </r>
  <r>
    <n v="1"/>
    <x v="0"/>
    <x v="0"/>
    <x v="1"/>
    <x v="3"/>
    <x v="0"/>
    <x v="2"/>
    <x v="0"/>
    <x v="0"/>
    <x v="1"/>
    <x v="1"/>
    <x v="1"/>
    <x v="0"/>
    <x v="1"/>
    <x v="0"/>
    <x v="0"/>
    <x v="0"/>
    <x v="1"/>
    <x v="0"/>
    <x v="0"/>
    <x v="0"/>
    <x v="1"/>
    <x v="2"/>
    <x v="0"/>
    <x v="0"/>
    <x v="1"/>
    <x v="0"/>
  </r>
  <r>
    <n v="1"/>
    <x v="1"/>
    <x v="0"/>
    <x v="1"/>
    <x v="1"/>
    <x v="0"/>
    <x v="0"/>
    <x v="1"/>
    <x v="1"/>
    <x v="2"/>
    <x v="2"/>
    <x v="0"/>
    <x v="0"/>
    <x v="1"/>
    <x v="0"/>
    <x v="1"/>
    <x v="1"/>
    <x v="0"/>
    <x v="0"/>
    <x v="0"/>
    <x v="0"/>
    <x v="2"/>
    <x v="1"/>
    <x v="1"/>
    <x v="1"/>
    <x v="1"/>
    <x v="0"/>
  </r>
  <r>
    <n v="1"/>
    <x v="0"/>
    <x v="0"/>
    <x v="1"/>
    <x v="1"/>
    <x v="0"/>
    <x v="2"/>
    <x v="0"/>
    <x v="0"/>
    <x v="0"/>
    <x v="1"/>
    <x v="0"/>
    <x v="1"/>
    <x v="1"/>
    <x v="0"/>
    <x v="1"/>
    <x v="1"/>
    <x v="1"/>
    <x v="0"/>
    <x v="1"/>
    <x v="0"/>
    <x v="2"/>
    <x v="2"/>
    <x v="0"/>
    <x v="0"/>
    <x v="1"/>
    <x v="0"/>
  </r>
  <r>
    <n v="1"/>
    <x v="3"/>
    <x v="0"/>
    <x v="1"/>
    <x v="0"/>
    <x v="0"/>
    <x v="0"/>
    <x v="1"/>
    <x v="0"/>
    <x v="1"/>
    <x v="0"/>
    <x v="0"/>
    <x v="1"/>
    <x v="1"/>
    <x v="0"/>
    <x v="0"/>
    <x v="0"/>
    <x v="0"/>
    <x v="1"/>
    <x v="2"/>
    <x v="1"/>
    <x v="2"/>
    <x v="0"/>
    <x v="2"/>
    <x v="1"/>
    <x v="1"/>
    <x v="0"/>
  </r>
  <r>
    <n v="1"/>
    <x v="3"/>
    <x v="2"/>
    <x v="0"/>
    <x v="0"/>
    <x v="0"/>
    <x v="0"/>
    <x v="0"/>
    <x v="0"/>
    <x v="0"/>
    <x v="1"/>
    <x v="0"/>
    <x v="0"/>
    <x v="1"/>
    <x v="0"/>
    <x v="0"/>
    <x v="0"/>
    <x v="0"/>
    <x v="0"/>
    <x v="0"/>
    <x v="0"/>
    <x v="1"/>
    <x v="2"/>
    <x v="0"/>
    <x v="0"/>
    <x v="0"/>
    <x v="0"/>
  </r>
  <r>
    <n v="1"/>
    <x v="2"/>
    <x v="2"/>
    <x v="0"/>
    <x v="1"/>
    <x v="0"/>
    <x v="1"/>
    <x v="2"/>
    <x v="0"/>
    <x v="0"/>
    <x v="1"/>
    <x v="0"/>
    <x v="0"/>
    <x v="0"/>
    <x v="0"/>
    <x v="0"/>
    <x v="0"/>
    <x v="0"/>
    <x v="0"/>
    <x v="0"/>
    <x v="0"/>
    <x v="1"/>
    <x v="1"/>
    <x v="1"/>
    <x v="1"/>
    <x v="1"/>
    <x v="0"/>
  </r>
  <r>
    <n v="1"/>
    <x v="0"/>
    <x v="0"/>
    <x v="0"/>
    <x v="4"/>
    <x v="0"/>
    <x v="3"/>
    <x v="0"/>
    <x v="0"/>
    <x v="3"/>
    <x v="1"/>
    <x v="0"/>
    <x v="2"/>
    <x v="0"/>
    <x v="0"/>
    <x v="0"/>
    <x v="0"/>
    <x v="0"/>
    <x v="0"/>
    <x v="0"/>
    <x v="0"/>
    <x v="1"/>
    <x v="2"/>
    <x v="0"/>
    <x v="0"/>
    <x v="1"/>
    <x v="0"/>
  </r>
  <r>
    <n v="1"/>
    <x v="0"/>
    <x v="0"/>
    <x v="1"/>
    <x v="1"/>
    <x v="0"/>
    <x v="0"/>
    <x v="0"/>
    <x v="0"/>
    <x v="0"/>
    <x v="2"/>
    <x v="0"/>
    <x v="1"/>
    <x v="1"/>
    <x v="0"/>
    <x v="0"/>
    <x v="0"/>
    <x v="1"/>
    <x v="1"/>
    <x v="1"/>
    <x v="0"/>
    <x v="1"/>
    <x v="2"/>
    <x v="0"/>
    <x v="0"/>
    <x v="2"/>
    <x v="1"/>
  </r>
  <r>
    <n v="1"/>
    <x v="3"/>
    <x v="0"/>
    <x v="1"/>
    <x v="5"/>
    <x v="0"/>
    <x v="1"/>
    <x v="2"/>
    <x v="0"/>
    <x v="0"/>
    <x v="3"/>
    <x v="0"/>
    <x v="1"/>
    <x v="1"/>
    <x v="0"/>
    <x v="1"/>
    <x v="2"/>
    <x v="0"/>
    <x v="0"/>
    <x v="0"/>
    <x v="0"/>
    <x v="2"/>
    <x v="1"/>
    <x v="2"/>
    <x v="0"/>
    <x v="1"/>
    <x v="0"/>
  </r>
  <r>
    <n v="1"/>
    <x v="0"/>
    <x v="0"/>
    <x v="1"/>
    <x v="1"/>
    <x v="0"/>
    <x v="0"/>
    <x v="3"/>
    <x v="1"/>
    <x v="3"/>
    <x v="1"/>
    <x v="2"/>
    <x v="0"/>
    <x v="0"/>
    <x v="1"/>
    <x v="1"/>
    <x v="2"/>
    <x v="2"/>
    <x v="2"/>
    <x v="1"/>
    <x v="1"/>
    <x v="2"/>
    <x v="1"/>
    <x v="1"/>
    <x v="1"/>
    <x v="2"/>
    <x v="1"/>
  </r>
  <r>
    <n v="1"/>
    <x v="0"/>
    <x v="0"/>
    <x v="1"/>
    <x v="1"/>
    <x v="0"/>
    <x v="0"/>
    <x v="0"/>
    <x v="0"/>
    <x v="1"/>
    <x v="1"/>
    <x v="0"/>
    <x v="1"/>
    <x v="0"/>
    <x v="0"/>
    <x v="1"/>
    <x v="2"/>
    <x v="0"/>
    <x v="0"/>
    <x v="1"/>
    <x v="0"/>
    <x v="1"/>
    <x v="1"/>
    <x v="2"/>
    <x v="1"/>
    <x v="1"/>
    <x v="0"/>
  </r>
  <r>
    <n v="1"/>
    <x v="3"/>
    <x v="0"/>
    <x v="1"/>
    <x v="0"/>
    <x v="0"/>
    <x v="3"/>
    <x v="0"/>
    <x v="0"/>
    <x v="0"/>
    <x v="1"/>
    <x v="0"/>
    <x v="0"/>
    <x v="1"/>
    <x v="0"/>
    <x v="1"/>
    <x v="1"/>
    <x v="1"/>
    <x v="0"/>
    <x v="1"/>
    <x v="0"/>
    <x v="1"/>
    <x v="2"/>
    <x v="0"/>
    <x v="0"/>
    <x v="1"/>
    <x v="0"/>
  </r>
  <r>
    <n v="1"/>
    <x v="2"/>
    <x v="0"/>
    <x v="1"/>
    <x v="0"/>
    <x v="0"/>
    <x v="1"/>
    <x v="0"/>
    <x v="0"/>
    <x v="0"/>
    <x v="3"/>
    <x v="0"/>
    <x v="0"/>
    <x v="0"/>
    <x v="1"/>
    <x v="1"/>
    <x v="1"/>
    <x v="1"/>
    <x v="0"/>
    <x v="2"/>
    <x v="0"/>
    <x v="2"/>
    <x v="1"/>
    <x v="1"/>
    <x v="0"/>
    <x v="3"/>
    <x v="0"/>
  </r>
  <r>
    <n v="1"/>
    <x v="0"/>
    <x v="0"/>
    <x v="1"/>
    <x v="2"/>
    <x v="0"/>
    <x v="0"/>
    <x v="0"/>
    <x v="0"/>
    <x v="0"/>
    <x v="1"/>
    <x v="0"/>
    <x v="0"/>
    <x v="1"/>
    <x v="1"/>
    <x v="0"/>
    <x v="0"/>
    <x v="1"/>
    <x v="0"/>
    <x v="0"/>
    <x v="0"/>
    <x v="1"/>
    <x v="2"/>
    <x v="0"/>
    <x v="1"/>
    <x v="1"/>
    <x v="0"/>
  </r>
  <r>
    <n v="1"/>
    <x v="0"/>
    <x v="0"/>
    <x v="1"/>
    <x v="2"/>
    <x v="1"/>
    <x v="1"/>
    <x v="0"/>
    <x v="0"/>
    <x v="0"/>
    <x v="2"/>
    <x v="0"/>
    <x v="0"/>
    <x v="1"/>
    <x v="0"/>
    <x v="0"/>
    <x v="0"/>
    <x v="0"/>
    <x v="0"/>
    <x v="0"/>
    <x v="0"/>
    <x v="1"/>
    <x v="0"/>
    <x v="3"/>
    <x v="0"/>
    <x v="1"/>
    <x v="0"/>
  </r>
  <r>
    <n v="1"/>
    <x v="0"/>
    <x v="1"/>
    <x v="1"/>
    <x v="0"/>
    <x v="0"/>
    <x v="3"/>
    <x v="2"/>
    <x v="0"/>
    <x v="1"/>
    <x v="2"/>
    <x v="0"/>
    <x v="1"/>
    <x v="1"/>
    <x v="0"/>
    <x v="0"/>
    <x v="0"/>
    <x v="1"/>
    <x v="0"/>
    <x v="1"/>
    <x v="0"/>
    <x v="1"/>
    <x v="2"/>
    <x v="0"/>
    <x v="1"/>
    <x v="0"/>
    <x v="0"/>
  </r>
  <r>
    <n v="1"/>
    <x v="0"/>
    <x v="0"/>
    <x v="1"/>
    <x v="3"/>
    <x v="0"/>
    <x v="1"/>
    <x v="0"/>
    <x v="0"/>
    <x v="1"/>
    <x v="0"/>
    <x v="0"/>
    <x v="0"/>
    <x v="1"/>
    <x v="0"/>
    <x v="0"/>
    <x v="0"/>
    <x v="0"/>
    <x v="0"/>
    <x v="0"/>
    <x v="0"/>
    <x v="2"/>
    <x v="2"/>
    <x v="0"/>
    <x v="0"/>
    <x v="0"/>
    <x v="0"/>
  </r>
  <r>
    <n v="1"/>
    <x v="0"/>
    <x v="0"/>
    <x v="1"/>
    <x v="0"/>
    <x v="0"/>
    <x v="3"/>
    <x v="2"/>
    <x v="0"/>
    <x v="0"/>
    <x v="0"/>
    <x v="0"/>
    <x v="1"/>
    <x v="0"/>
    <x v="0"/>
    <x v="1"/>
    <x v="1"/>
    <x v="2"/>
    <x v="0"/>
    <x v="0"/>
    <x v="0"/>
    <x v="2"/>
    <x v="1"/>
    <x v="1"/>
    <x v="1"/>
    <x v="2"/>
    <x v="2"/>
  </r>
  <r>
    <n v="1"/>
    <x v="0"/>
    <x v="0"/>
    <x v="1"/>
    <x v="5"/>
    <x v="0"/>
    <x v="2"/>
    <x v="0"/>
    <x v="0"/>
    <x v="1"/>
    <x v="0"/>
    <x v="0"/>
    <x v="1"/>
    <x v="0"/>
    <x v="0"/>
    <x v="0"/>
    <x v="0"/>
    <x v="1"/>
    <x v="0"/>
    <x v="0"/>
    <x v="0"/>
    <x v="2"/>
    <x v="1"/>
    <x v="2"/>
    <x v="0"/>
    <x v="1"/>
    <x v="0"/>
  </r>
  <r>
    <n v="1"/>
    <x v="0"/>
    <x v="1"/>
    <x v="0"/>
    <x v="0"/>
    <x v="0"/>
    <x v="3"/>
    <x v="1"/>
    <x v="0"/>
    <x v="0"/>
    <x v="0"/>
    <x v="0"/>
    <x v="1"/>
    <x v="1"/>
    <x v="0"/>
    <x v="0"/>
    <x v="0"/>
    <x v="1"/>
    <x v="0"/>
    <x v="0"/>
    <x v="0"/>
    <x v="1"/>
    <x v="2"/>
    <x v="0"/>
    <x v="0"/>
    <x v="1"/>
    <x v="0"/>
  </r>
  <r>
    <n v="1"/>
    <x v="0"/>
    <x v="0"/>
    <x v="1"/>
    <x v="5"/>
    <x v="0"/>
    <x v="3"/>
    <x v="0"/>
    <x v="0"/>
    <x v="0"/>
    <x v="1"/>
    <x v="0"/>
    <x v="1"/>
    <x v="1"/>
    <x v="0"/>
    <x v="0"/>
    <x v="0"/>
    <x v="2"/>
    <x v="1"/>
    <x v="0"/>
    <x v="1"/>
    <x v="1"/>
    <x v="1"/>
    <x v="1"/>
    <x v="0"/>
    <x v="1"/>
    <x v="0"/>
  </r>
  <r>
    <n v="1"/>
    <x v="3"/>
    <x v="0"/>
    <x v="1"/>
    <x v="1"/>
    <x v="0"/>
    <x v="0"/>
    <x v="2"/>
    <x v="0"/>
    <x v="0"/>
    <x v="2"/>
    <x v="0"/>
    <x v="1"/>
    <x v="1"/>
    <x v="1"/>
    <x v="1"/>
    <x v="1"/>
    <x v="0"/>
    <x v="0"/>
    <x v="0"/>
    <x v="1"/>
    <x v="0"/>
    <x v="2"/>
    <x v="0"/>
    <x v="0"/>
    <x v="1"/>
    <x v="0"/>
  </r>
  <r>
    <n v="1"/>
    <x v="2"/>
    <x v="0"/>
    <x v="1"/>
    <x v="5"/>
    <x v="0"/>
    <x v="0"/>
    <x v="0"/>
    <x v="0"/>
    <x v="0"/>
    <x v="0"/>
    <x v="0"/>
    <x v="1"/>
    <x v="0"/>
    <x v="0"/>
    <x v="0"/>
    <x v="0"/>
    <x v="1"/>
    <x v="0"/>
    <x v="1"/>
    <x v="0"/>
    <x v="1"/>
    <x v="2"/>
    <x v="0"/>
    <x v="0"/>
    <x v="1"/>
    <x v="0"/>
  </r>
  <r>
    <n v="1"/>
    <x v="2"/>
    <x v="0"/>
    <x v="1"/>
    <x v="0"/>
    <x v="0"/>
    <x v="0"/>
    <x v="0"/>
    <x v="0"/>
    <x v="0"/>
    <x v="1"/>
    <x v="0"/>
    <x v="0"/>
    <x v="1"/>
    <x v="0"/>
    <x v="1"/>
    <x v="2"/>
    <x v="0"/>
    <x v="0"/>
    <x v="0"/>
    <x v="1"/>
    <x v="2"/>
    <x v="1"/>
    <x v="1"/>
    <x v="0"/>
    <x v="2"/>
    <x v="2"/>
  </r>
  <r>
    <n v="1"/>
    <x v="0"/>
    <x v="3"/>
    <x v="0"/>
    <x v="0"/>
    <x v="0"/>
    <x v="0"/>
    <x v="0"/>
    <x v="0"/>
    <x v="0"/>
    <x v="2"/>
    <x v="0"/>
    <x v="0"/>
    <x v="1"/>
    <x v="0"/>
    <x v="1"/>
    <x v="1"/>
    <x v="1"/>
    <x v="0"/>
    <x v="0"/>
    <x v="0"/>
    <x v="1"/>
    <x v="2"/>
    <x v="0"/>
    <x v="0"/>
    <x v="1"/>
    <x v="0"/>
  </r>
  <r>
    <n v="1"/>
    <x v="0"/>
    <x v="1"/>
    <x v="1"/>
    <x v="1"/>
    <x v="0"/>
    <x v="1"/>
    <x v="3"/>
    <x v="0"/>
    <x v="1"/>
    <x v="2"/>
    <x v="0"/>
    <x v="0"/>
    <x v="0"/>
    <x v="1"/>
    <x v="1"/>
    <x v="2"/>
    <x v="0"/>
    <x v="0"/>
    <x v="0"/>
    <x v="1"/>
    <x v="0"/>
    <x v="0"/>
    <x v="2"/>
    <x v="0"/>
    <x v="1"/>
    <x v="0"/>
  </r>
  <r>
    <n v="1"/>
    <x v="0"/>
    <x v="0"/>
    <x v="1"/>
    <x v="0"/>
    <x v="0"/>
    <x v="3"/>
    <x v="0"/>
    <x v="0"/>
    <x v="0"/>
    <x v="2"/>
    <x v="0"/>
    <x v="1"/>
    <x v="1"/>
    <x v="0"/>
    <x v="0"/>
    <x v="0"/>
    <x v="0"/>
    <x v="0"/>
    <x v="0"/>
    <x v="1"/>
    <x v="2"/>
    <x v="2"/>
    <x v="0"/>
    <x v="0"/>
    <x v="2"/>
    <x v="2"/>
  </r>
  <r>
    <n v="1"/>
    <x v="3"/>
    <x v="0"/>
    <x v="0"/>
    <x v="0"/>
    <x v="0"/>
    <x v="0"/>
    <x v="2"/>
    <x v="0"/>
    <x v="3"/>
    <x v="1"/>
    <x v="0"/>
    <x v="2"/>
    <x v="1"/>
    <x v="0"/>
    <x v="0"/>
    <x v="0"/>
    <x v="1"/>
    <x v="0"/>
    <x v="0"/>
    <x v="0"/>
    <x v="1"/>
    <x v="2"/>
    <x v="0"/>
    <x v="0"/>
    <x v="1"/>
    <x v="0"/>
  </r>
  <r>
    <n v="1"/>
    <x v="2"/>
    <x v="4"/>
    <x v="0"/>
    <x v="1"/>
    <x v="0"/>
    <x v="0"/>
    <x v="0"/>
    <x v="0"/>
    <x v="0"/>
    <x v="0"/>
    <x v="1"/>
    <x v="0"/>
    <x v="0"/>
    <x v="0"/>
    <x v="0"/>
    <x v="0"/>
    <x v="1"/>
    <x v="0"/>
    <x v="0"/>
    <x v="0"/>
    <x v="1"/>
    <x v="2"/>
    <x v="0"/>
    <x v="0"/>
    <x v="1"/>
    <x v="0"/>
  </r>
  <r>
    <n v="1"/>
    <x v="2"/>
    <x v="0"/>
    <x v="1"/>
    <x v="0"/>
    <x v="0"/>
    <x v="0"/>
    <x v="0"/>
    <x v="0"/>
    <x v="0"/>
    <x v="0"/>
    <x v="0"/>
    <x v="1"/>
    <x v="0"/>
    <x v="0"/>
    <x v="0"/>
    <x v="0"/>
    <x v="1"/>
    <x v="0"/>
    <x v="1"/>
    <x v="0"/>
    <x v="1"/>
    <x v="1"/>
    <x v="1"/>
    <x v="0"/>
    <x v="1"/>
    <x v="0"/>
  </r>
  <r>
    <n v="1"/>
    <x v="0"/>
    <x v="0"/>
    <x v="1"/>
    <x v="0"/>
    <x v="0"/>
    <x v="1"/>
    <x v="0"/>
    <x v="0"/>
    <x v="2"/>
    <x v="3"/>
    <x v="0"/>
    <x v="1"/>
    <x v="0"/>
    <x v="1"/>
    <x v="0"/>
    <x v="0"/>
    <x v="0"/>
    <x v="0"/>
    <x v="0"/>
    <x v="0"/>
    <x v="1"/>
    <x v="2"/>
    <x v="0"/>
    <x v="0"/>
    <x v="1"/>
    <x v="0"/>
  </r>
  <r>
    <n v="1"/>
    <x v="0"/>
    <x v="1"/>
    <x v="1"/>
    <x v="0"/>
    <x v="1"/>
    <x v="3"/>
    <x v="0"/>
    <x v="0"/>
    <x v="0"/>
    <x v="1"/>
    <x v="0"/>
    <x v="0"/>
    <x v="1"/>
    <x v="0"/>
    <x v="1"/>
    <x v="1"/>
    <x v="0"/>
    <x v="0"/>
    <x v="1"/>
    <x v="0"/>
    <x v="1"/>
    <x v="1"/>
    <x v="1"/>
    <x v="0"/>
    <x v="1"/>
    <x v="0"/>
  </r>
  <r>
    <n v="1"/>
    <x v="2"/>
    <x v="0"/>
    <x v="1"/>
    <x v="0"/>
    <x v="0"/>
    <x v="1"/>
    <x v="3"/>
    <x v="0"/>
    <x v="1"/>
    <x v="2"/>
    <x v="0"/>
    <x v="0"/>
    <x v="1"/>
    <x v="0"/>
    <x v="0"/>
    <x v="0"/>
    <x v="0"/>
    <x v="0"/>
    <x v="0"/>
    <x v="1"/>
    <x v="0"/>
    <x v="0"/>
    <x v="1"/>
    <x v="1"/>
    <x v="1"/>
    <x v="0"/>
  </r>
  <r>
    <n v="1"/>
    <x v="0"/>
    <x v="1"/>
    <x v="1"/>
    <x v="6"/>
    <x v="0"/>
    <x v="1"/>
    <x v="0"/>
    <x v="0"/>
    <x v="0"/>
    <x v="2"/>
    <x v="0"/>
    <x v="1"/>
    <x v="1"/>
    <x v="1"/>
    <x v="1"/>
    <x v="1"/>
    <x v="1"/>
    <x v="0"/>
    <x v="0"/>
    <x v="0"/>
    <x v="2"/>
    <x v="2"/>
    <x v="1"/>
    <x v="0"/>
    <x v="1"/>
    <x v="0"/>
  </r>
  <r>
    <n v="1"/>
    <x v="2"/>
    <x v="0"/>
    <x v="1"/>
    <x v="0"/>
    <x v="0"/>
    <x v="0"/>
    <x v="0"/>
    <x v="0"/>
    <x v="0"/>
    <x v="0"/>
    <x v="0"/>
    <x v="1"/>
    <x v="0"/>
    <x v="0"/>
    <x v="0"/>
    <x v="0"/>
    <x v="0"/>
    <x v="0"/>
    <x v="1"/>
    <x v="1"/>
    <x v="1"/>
    <x v="2"/>
    <x v="0"/>
    <x v="1"/>
    <x v="1"/>
    <x v="0"/>
  </r>
  <r>
    <n v="1"/>
    <x v="0"/>
    <x v="0"/>
    <x v="1"/>
    <x v="6"/>
    <x v="0"/>
    <x v="1"/>
    <x v="2"/>
    <x v="0"/>
    <x v="0"/>
    <x v="2"/>
    <x v="1"/>
    <x v="0"/>
    <x v="0"/>
    <x v="0"/>
    <x v="1"/>
    <x v="2"/>
    <x v="0"/>
    <x v="0"/>
    <x v="2"/>
    <x v="0"/>
    <x v="2"/>
    <x v="1"/>
    <x v="1"/>
    <x v="1"/>
    <x v="1"/>
    <x v="0"/>
  </r>
  <r>
    <n v="1"/>
    <x v="2"/>
    <x v="0"/>
    <x v="1"/>
    <x v="0"/>
    <x v="0"/>
    <x v="0"/>
    <x v="0"/>
    <x v="0"/>
    <x v="0"/>
    <x v="0"/>
    <x v="0"/>
    <x v="0"/>
    <x v="1"/>
    <x v="0"/>
    <x v="1"/>
    <x v="1"/>
    <x v="1"/>
    <x v="0"/>
    <x v="0"/>
    <x v="0"/>
    <x v="2"/>
    <x v="2"/>
    <x v="0"/>
    <x v="1"/>
    <x v="1"/>
    <x v="0"/>
  </r>
  <r>
    <n v="1"/>
    <x v="2"/>
    <x v="0"/>
    <x v="1"/>
    <x v="1"/>
    <x v="0"/>
    <x v="0"/>
    <x v="3"/>
    <x v="0"/>
    <x v="0"/>
    <x v="0"/>
    <x v="2"/>
    <x v="0"/>
    <x v="0"/>
    <x v="1"/>
    <x v="0"/>
    <x v="0"/>
    <x v="1"/>
    <x v="0"/>
    <x v="1"/>
    <x v="1"/>
    <x v="1"/>
    <x v="2"/>
    <x v="0"/>
    <x v="0"/>
    <x v="1"/>
    <x v="0"/>
  </r>
  <r>
    <n v="1"/>
    <x v="1"/>
    <x v="0"/>
    <x v="0"/>
    <x v="5"/>
    <x v="0"/>
    <x v="0"/>
    <x v="1"/>
    <x v="0"/>
    <x v="1"/>
    <x v="0"/>
    <x v="1"/>
    <x v="0"/>
    <x v="1"/>
    <x v="0"/>
    <x v="0"/>
    <x v="0"/>
    <x v="1"/>
    <x v="0"/>
    <x v="0"/>
    <x v="0"/>
    <x v="1"/>
    <x v="2"/>
    <x v="0"/>
    <x v="0"/>
    <x v="1"/>
    <x v="0"/>
  </r>
  <r>
    <n v="1"/>
    <x v="0"/>
    <x v="1"/>
    <x v="0"/>
    <x v="5"/>
    <x v="0"/>
    <x v="1"/>
    <x v="0"/>
    <x v="1"/>
    <x v="1"/>
    <x v="1"/>
    <x v="1"/>
    <x v="0"/>
    <x v="1"/>
    <x v="0"/>
    <x v="1"/>
    <x v="1"/>
    <x v="0"/>
    <x v="0"/>
    <x v="0"/>
    <x v="0"/>
    <x v="1"/>
    <x v="2"/>
    <x v="0"/>
    <x v="0"/>
    <x v="1"/>
    <x v="0"/>
  </r>
  <r>
    <n v="1"/>
    <x v="3"/>
    <x v="0"/>
    <x v="1"/>
    <x v="5"/>
    <x v="0"/>
    <x v="1"/>
    <x v="2"/>
    <x v="0"/>
    <x v="0"/>
    <x v="2"/>
    <x v="0"/>
    <x v="1"/>
    <x v="1"/>
    <x v="0"/>
    <x v="1"/>
    <x v="1"/>
    <x v="0"/>
    <x v="1"/>
    <x v="2"/>
    <x v="1"/>
    <x v="2"/>
    <x v="1"/>
    <x v="3"/>
    <x v="1"/>
    <x v="1"/>
    <x v="0"/>
  </r>
  <r>
    <n v="1"/>
    <x v="3"/>
    <x v="1"/>
    <x v="1"/>
    <x v="1"/>
    <x v="0"/>
    <x v="0"/>
    <x v="2"/>
    <x v="0"/>
    <x v="1"/>
    <x v="2"/>
    <x v="0"/>
    <x v="1"/>
    <x v="0"/>
    <x v="0"/>
    <x v="1"/>
    <x v="1"/>
    <x v="1"/>
    <x v="0"/>
    <x v="0"/>
    <x v="0"/>
    <x v="1"/>
    <x v="2"/>
    <x v="0"/>
    <x v="1"/>
    <x v="0"/>
    <x v="0"/>
  </r>
  <r>
    <n v="1"/>
    <x v="3"/>
    <x v="0"/>
    <x v="1"/>
    <x v="1"/>
    <x v="0"/>
    <x v="1"/>
    <x v="2"/>
    <x v="0"/>
    <x v="1"/>
    <x v="2"/>
    <x v="0"/>
    <x v="1"/>
    <x v="0"/>
    <x v="0"/>
    <x v="1"/>
    <x v="1"/>
    <x v="1"/>
    <x v="0"/>
    <x v="1"/>
    <x v="0"/>
    <x v="1"/>
    <x v="2"/>
    <x v="0"/>
    <x v="0"/>
    <x v="1"/>
    <x v="0"/>
  </r>
  <r>
    <n v="1"/>
    <x v="3"/>
    <x v="0"/>
    <x v="1"/>
    <x v="0"/>
    <x v="0"/>
    <x v="0"/>
    <x v="1"/>
    <x v="0"/>
    <x v="1"/>
    <x v="2"/>
    <x v="0"/>
    <x v="1"/>
    <x v="0"/>
    <x v="0"/>
    <x v="0"/>
    <x v="0"/>
    <x v="0"/>
    <x v="0"/>
    <x v="1"/>
    <x v="1"/>
    <x v="2"/>
    <x v="0"/>
    <x v="1"/>
    <x v="0"/>
    <x v="1"/>
    <x v="0"/>
  </r>
  <r>
    <n v="1"/>
    <x v="3"/>
    <x v="0"/>
    <x v="1"/>
    <x v="5"/>
    <x v="0"/>
    <x v="0"/>
    <x v="1"/>
    <x v="0"/>
    <x v="1"/>
    <x v="2"/>
    <x v="0"/>
    <x v="0"/>
    <x v="1"/>
    <x v="0"/>
    <x v="1"/>
    <x v="1"/>
    <x v="0"/>
    <x v="0"/>
    <x v="1"/>
    <x v="0"/>
    <x v="0"/>
    <x v="2"/>
    <x v="0"/>
    <x v="0"/>
    <x v="1"/>
    <x v="0"/>
  </r>
  <r>
    <n v="1"/>
    <x v="0"/>
    <x v="0"/>
    <x v="0"/>
    <x v="1"/>
    <x v="0"/>
    <x v="0"/>
    <x v="0"/>
    <x v="1"/>
    <x v="3"/>
    <x v="1"/>
    <x v="1"/>
    <x v="0"/>
    <x v="1"/>
    <x v="0"/>
    <x v="0"/>
    <x v="0"/>
    <x v="1"/>
    <x v="0"/>
    <x v="0"/>
    <x v="0"/>
    <x v="0"/>
    <x v="0"/>
    <x v="2"/>
    <x v="1"/>
    <x v="1"/>
    <x v="0"/>
  </r>
  <r>
    <n v="1"/>
    <x v="3"/>
    <x v="0"/>
    <x v="0"/>
    <x v="1"/>
    <x v="0"/>
    <x v="0"/>
    <x v="0"/>
    <x v="0"/>
    <x v="0"/>
    <x v="0"/>
    <x v="2"/>
    <x v="0"/>
    <x v="1"/>
    <x v="0"/>
    <x v="0"/>
    <x v="0"/>
    <x v="1"/>
    <x v="0"/>
    <x v="1"/>
    <x v="0"/>
    <x v="1"/>
    <x v="2"/>
    <x v="0"/>
    <x v="0"/>
    <x v="1"/>
    <x v="0"/>
  </r>
  <r>
    <n v="1"/>
    <x v="3"/>
    <x v="0"/>
    <x v="1"/>
    <x v="0"/>
    <x v="0"/>
    <x v="1"/>
    <x v="1"/>
    <x v="1"/>
    <x v="0"/>
    <x v="0"/>
    <x v="1"/>
    <x v="1"/>
    <x v="1"/>
    <x v="0"/>
    <x v="0"/>
    <x v="0"/>
    <x v="0"/>
    <x v="0"/>
    <x v="0"/>
    <x v="0"/>
    <x v="2"/>
    <x v="1"/>
    <x v="2"/>
    <x v="0"/>
    <x v="3"/>
    <x v="0"/>
  </r>
  <r>
    <n v="1"/>
    <x v="0"/>
    <x v="1"/>
    <x v="1"/>
    <x v="0"/>
    <x v="0"/>
    <x v="1"/>
    <x v="1"/>
    <x v="0"/>
    <x v="1"/>
    <x v="1"/>
    <x v="0"/>
    <x v="1"/>
    <x v="1"/>
    <x v="0"/>
    <x v="0"/>
    <x v="0"/>
    <x v="1"/>
    <x v="0"/>
    <x v="1"/>
    <x v="0"/>
    <x v="1"/>
    <x v="2"/>
    <x v="0"/>
    <x v="0"/>
    <x v="0"/>
    <x v="0"/>
  </r>
  <r>
    <n v="1"/>
    <x v="2"/>
    <x v="1"/>
    <x v="0"/>
    <x v="3"/>
    <x v="2"/>
    <x v="0"/>
    <x v="0"/>
    <x v="1"/>
    <x v="3"/>
    <x v="1"/>
    <x v="2"/>
    <x v="0"/>
    <x v="1"/>
    <x v="0"/>
    <x v="0"/>
    <x v="0"/>
    <x v="0"/>
    <x v="0"/>
    <x v="1"/>
    <x v="0"/>
    <x v="0"/>
    <x v="0"/>
    <x v="2"/>
    <x v="1"/>
    <x v="1"/>
    <x v="0"/>
  </r>
  <r>
    <n v="1"/>
    <x v="0"/>
    <x v="1"/>
    <x v="1"/>
    <x v="1"/>
    <x v="0"/>
    <x v="0"/>
    <x v="0"/>
    <x v="0"/>
    <x v="1"/>
    <x v="0"/>
    <x v="0"/>
    <x v="1"/>
    <x v="0"/>
    <x v="1"/>
    <x v="1"/>
    <x v="2"/>
    <x v="0"/>
    <x v="0"/>
    <x v="1"/>
    <x v="1"/>
    <x v="1"/>
    <x v="1"/>
    <x v="1"/>
    <x v="0"/>
    <x v="1"/>
    <x v="0"/>
  </r>
  <r>
    <n v="1"/>
    <x v="2"/>
    <x v="1"/>
    <x v="0"/>
    <x v="0"/>
    <x v="0"/>
    <x v="3"/>
    <x v="0"/>
    <x v="0"/>
    <x v="1"/>
    <x v="0"/>
    <x v="0"/>
    <x v="1"/>
    <x v="0"/>
    <x v="1"/>
    <x v="1"/>
    <x v="2"/>
    <x v="0"/>
    <x v="0"/>
    <x v="0"/>
    <x v="0"/>
    <x v="1"/>
    <x v="2"/>
    <x v="0"/>
    <x v="0"/>
    <x v="2"/>
    <x v="1"/>
  </r>
  <r>
    <n v="1"/>
    <x v="2"/>
    <x v="0"/>
    <x v="1"/>
    <x v="5"/>
    <x v="0"/>
    <x v="1"/>
    <x v="0"/>
    <x v="0"/>
    <x v="1"/>
    <x v="1"/>
    <x v="0"/>
    <x v="0"/>
    <x v="1"/>
    <x v="0"/>
    <x v="0"/>
    <x v="0"/>
    <x v="1"/>
    <x v="0"/>
    <x v="1"/>
    <x v="0"/>
    <x v="1"/>
    <x v="2"/>
    <x v="0"/>
    <x v="0"/>
    <x v="2"/>
    <x v="1"/>
  </r>
  <r>
    <n v="1"/>
    <x v="3"/>
    <x v="0"/>
    <x v="1"/>
    <x v="0"/>
    <x v="0"/>
    <x v="0"/>
    <x v="1"/>
    <x v="0"/>
    <x v="1"/>
    <x v="0"/>
    <x v="0"/>
    <x v="0"/>
    <x v="0"/>
    <x v="0"/>
    <x v="0"/>
    <x v="0"/>
    <x v="0"/>
    <x v="2"/>
    <x v="1"/>
    <x v="1"/>
    <x v="1"/>
    <x v="1"/>
    <x v="1"/>
    <x v="0"/>
    <x v="1"/>
    <x v="0"/>
  </r>
  <r>
    <n v="1"/>
    <x v="0"/>
    <x v="4"/>
    <x v="0"/>
    <x v="0"/>
    <x v="0"/>
    <x v="2"/>
    <x v="1"/>
    <x v="0"/>
    <x v="3"/>
    <x v="0"/>
    <x v="0"/>
    <x v="0"/>
    <x v="1"/>
    <x v="0"/>
    <x v="0"/>
    <x v="0"/>
    <x v="1"/>
    <x v="0"/>
    <x v="0"/>
    <x v="0"/>
    <x v="1"/>
    <x v="2"/>
    <x v="0"/>
    <x v="0"/>
    <x v="3"/>
    <x v="0"/>
  </r>
  <r>
    <n v="1"/>
    <x v="2"/>
    <x v="1"/>
    <x v="0"/>
    <x v="1"/>
    <x v="2"/>
    <x v="0"/>
    <x v="0"/>
    <x v="1"/>
    <x v="1"/>
    <x v="1"/>
    <x v="0"/>
    <x v="1"/>
    <x v="1"/>
    <x v="0"/>
    <x v="0"/>
    <x v="0"/>
    <x v="1"/>
    <x v="0"/>
    <x v="1"/>
    <x v="0"/>
    <x v="1"/>
    <x v="2"/>
    <x v="0"/>
    <x v="0"/>
    <x v="1"/>
    <x v="0"/>
  </r>
  <r>
    <n v="1"/>
    <x v="3"/>
    <x v="0"/>
    <x v="0"/>
    <x v="1"/>
    <x v="0"/>
    <x v="1"/>
    <x v="2"/>
    <x v="0"/>
    <x v="0"/>
    <x v="0"/>
    <x v="0"/>
    <x v="1"/>
    <x v="1"/>
    <x v="0"/>
    <x v="0"/>
    <x v="0"/>
    <x v="1"/>
    <x v="0"/>
    <x v="2"/>
    <x v="0"/>
    <x v="1"/>
    <x v="2"/>
    <x v="0"/>
    <x v="0"/>
    <x v="1"/>
    <x v="0"/>
  </r>
  <r>
    <n v="1"/>
    <x v="4"/>
    <x v="0"/>
    <x v="0"/>
    <x v="3"/>
    <x v="0"/>
    <x v="1"/>
    <x v="0"/>
    <x v="0"/>
    <x v="1"/>
    <x v="1"/>
    <x v="0"/>
    <x v="0"/>
    <x v="1"/>
    <x v="0"/>
    <x v="0"/>
    <x v="0"/>
    <x v="0"/>
    <x v="0"/>
    <x v="0"/>
    <x v="0"/>
    <x v="1"/>
    <x v="2"/>
    <x v="0"/>
    <x v="0"/>
    <x v="1"/>
    <x v="0"/>
  </r>
  <r>
    <n v="1"/>
    <x v="2"/>
    <x v="4"/>
    <x v="0"/>
    <x v="5"/>
    <x v="0"/>
    <x v="0"/>
    <x v="2"/>
    <x v="0"/>
    <x v="0"/>
    <x v="0"/>
    <x v="1"/>
    <x v="0"/>
    <x v="1"/>
    <x v="0"/>
    <x v="0"/>
    <x v="0"/>
    <x v="1"/>
    <x v="0"/>
    <x v="0"/>
    <x v="0"/>
    <x v="1"/>
    <x v="2"/>
    <x v="0"/>
    <x v="0"/>
    <x v="1"/>
    <x v="0"/>
  </r>
  <r>
    <n v="1"/>
    <x v="0"/>
    <x v="1"/>
    <x v="0"/>
    <x v="1"/>
    <x v="2"/>
    <x v="1"/>
    <x v="0"/>
    <x v="1"/>
    <x v="1"/>
    <x v="1"/>
    <x v="2"/>
    <x v="0"/>
    <x v="1"/>
    <x v="0"/>
    <x v="0"/>
    <x v="0"/>
    <x v="0"/>
    <x v="0"/>
    <x v="1"/>
    <x v="0"/>
    <x v="1"/>
    <x v="1"/>
    <x v="3"/>
    <x v="1"/>
    <x v="1"/>
    <x v="0"/>
  </r>
  <r>
    <n v="1"/>
    <x v="0"/>
    <x v="0"/>
    <x v="0"/>
    <x v="5"/>
    <x v="0"/>
    <x v="1"/>
    <x v="0"/>
    <x v="1"/>
    <x v="1"/>
    <x v="1"/>
    <x v="1"/>
    <x v="0"/>
    <x v="1"/>
    <x v="0"/>
    <x v="0"/>
    <x v="0"/>
    <x v="0"/>
    <x v="0"/>
    <x v="1"/>
    <x v="0"/>
    <x v="1"/>
    <x v="2"/>
    <x v="0"/>
    <x v="0"/>
    <x v="1"/>
    <x v="0"/>
  </r>
  <r>
    <n v="1"/>
    <x v="3"/>
    <x v="0"/>
    <x v="0"/>
    <x v="1"/>
    <x v="0"/>
    <x v="0"/>
    <x v="0"/>
    <x v="0"/>
    <x v="1"/>
    <x v="1"/>
    <x v="1"/>
    <x v="0"/>
    <x v="1"/>
    <x v="0"/>
    <x v="0"/>
    <x v="0"/>
    <x v="1"/>
    <x v="0"/>
    <x v="1"/>
    <x v="0"/>
    <x v="0"/>
    <x v="0"/>
    <x v="1"/>
    <x v="1"/>
    <x v="1"/>
    <x v="0"/>
  </r>
  <r>
    <n v="1"/>
    <x v="2"/>
    <x v="0"/>
    <x v="0"/>
    <x v="5"/>
    <x v="0"/>
    <x v="1"/>
    <x v="0"/>
    <x v="0"/>
    <x v="0"/>
    <x v="1"/>
    <x v="1"/>
    <x v="0"/>
    <x v="1"/>
    <x v="0"/>
    <x v="1"/>
    <x v="1"/>
    <x v="1"/>
    <x v="0"/>
    <x v="1"/>
    <x v="0"/>
    <x v="0"/>
    <x v="0"/>
    <x v="3"/>
    <x v="1"/>
    <x v="1"/>
    <x v="0"/>
  </r>
  <r>
    <n v="1"/>
    <x v="0"/>
    <x v="0"/>
    <x v="0"/>
    <x v="3"/>
    <x v="2"/>
    <x v="2"/>
    <x v="0"/>
    <x v="1"/>
    <x v="1"/>
    <x v="1"/>
    <x v="1"/>
    <x v="0"/>
    <x v="1"/>
    <x v="0"/>
    <x v="0"/>
    <x v="0"/>
    <x v="0"/>
    <x v="0"/>
    <x v="2"/>
    <x v="0"/>
    <x v="1"/>
    <x v="2"/>
    <x v="0"/>
    <x v="0"/>
    <x v="1"/>
    <x v="0"/>
  </r>
  <r>
    <n v="1"/>
    <x v="0"/>
    <x v="0"/>
    <x v="1"/>
    <x v="0"/>
    <x v="0"/>
    <x v="0"/>
    <x v="1"/>
    <x v="0"/>
    <x v="1"/>
    <x v="0"/>
    <x v="0"/>
    <x v="0"/>
    <x v="1"/>
    <x v="0"/>
    <x v="0"/>
    <x v="0"/>
    <x v="0"/>
    <x v="0"/>
    <x v="0"/>
    <x v="0"/>
    <x v="1"/>
    <x v="0"/>
    <x v="0"/>
    <x v="0"/>
    <x v="1"/>
    <x v="0"/>
  </r>
  <r>
    <n v="1"/>
    <x v="2"/>
    <x v="0"/>
    <x v="0"/>
    <x v="3"/>
    <x v="0"/>
    <x v="0"/>
    <x v="0"/>
    <x v="0"/>
    <x v="1"/>
    <x v="1"/>
    <x v="0"/>
    <x v="0"/>
    <x v="1"/>
    <x v="0"/>
    <x v="1"/>
    <x v="1"/>
    <x v="0"/>
    <x v="0"/>
    <x v="2"/>
    <x v="0"/>
    <x v="0"/>
    <x v="0"/>
    <x v="1"/>
    <x v="1"/>
    <x v="1"/>
    <x v="0"/>
  </r>
  <r>
    <n v="1"/>
    <x v="2"/>
    <x v="0"/>
    <x v="1"/>
    <x v="1"/>
    <x v="0"/>
    <x v="0"/>
    <x v="0"/>
    <x v="0"/>
    <x v="0"/>
    <x v="0"/>
    <x v="0"/>
    <x v="0"/>
    <x v="1"/>
    <x v="0"/>
    <x v="0"/>
    <x v="0"/>
    <x v="0"/>
    <x v="1"/>
    <x v="1"/>
    <x v="0"/>
    <x v="1"/>
    <x v="2"/>
    <x v="0"/>
    <x v="0"/>
    <x v="1"/>
    <x v="0"/>
  </r>
  <r>
    <n v="1"/>
    <x v="3"/>
    <x v="0"/>
    <x v="1"/>
    <x v="0"/>
    <x v="0"/>
    <x v="0"/>
    <x v="1"/>
    <x v="0"/>
    <x v="0"/>
    <x v="2"/>
    <x v="0"/>
    <x v="1"/>
    <x v="0"/>
    <x v="1"/>
    <x v="0"/>
    <x v="0"/>
    <x v="1"/>
    <x v="0"/>
    <x v="0"/>
    <x v="1"/>
    <x v="0"/>
    <x v="2"/>
    <x v="0"/>
    <x v="0"/>
    <x v="1"/>
    <x v="0"/>
  </r>
  <r>
    <n v="1"/>
    <x v="2"/>
    <x v="0"/>
    <x v="1"/>
    <x v="0"/>
    <x v="0"/>
    <x v="1"/>
    <x v="1"/>
    <x v="0"/>
    <x v="0"/>
    <x v="2"/>
    <x v="0"/>
    <x v="1"/>
    <x v="0"/>
    <x v="0"/>
    <x v="1"/>
    <x v="1"/>
    <x v="0"/>
    <x v="0"/>
    <x v="1"/>
    <x v="1"/>
    <x v="1"/>
    <x v="0"/>
    <x v="1"/>
    <x v="0"/>
    <x v="1"/>
    <x v="0"/>
  </r>
  <r>
    <n v="1"/>
    <x v="3"/>
    <x v="0"/>
    <x v="0"/>
    <x v="5"/>
    <x v="0"/>
    <x v="1"/>
    <x v="2"/>
    <x v="0"/>
    <x v="1"/>
    <x v="2"/>
    <x v="1"/>
    <x v="1"/>
    <x v="1"/>
    <x v="0"/>
    <x v="0"/>
    <x v="0"/>
    <x v="0"/>
    <x v="0"/>
    <x v="2"/>
    <x v="0"/>
    <x v="1"/>
    <x v="2"/>
    <x v="0"/>
    <x v="0"/>
    <x v="1"/>
    <x v="0"/>
  </r>
  <r>
    <n v="1"/>
    <x v="0"/>
    <x v="1"/>
    <x v="0"/>
    <x v="0"/>
    <x v="0"/>
    <x v="1"/>
    <x v="0"/>
    <x v="0"/>
    <x v="1"/>
    <x v="2"/>
    <x v="0"/>
    <x v="1"/>
    <x v="1"/>
    <x v="0"/>
    <x v="0"/>
    <x v="0"/>
    <x v="1"/>
    <x v="0"/>
    <x v="1"/>
    <x v="0"/>
    <x v="1"/>
    <x v="2"/>
    <x v="0"/>
    <x v="0"/>
    <x v="1"/>
    <x v="0"/>
  </r>
  <r>
    <n v="1"/>
    <x v="3"/>
    <x v="0"/>
    <x v="1"/>
    <x v="0"/>
    <x v="0"/>
    <x v="1"/>
    <x v="1"/>
    <x v="0"/>
    <x v="1"/>
    <x v="3"/>
    <x v="0"/>
    <x v="1"/>
    <x v="1"/>
    <x v="0"/>
    <x v="0"/>
    <x v="0"/>
    <x v="1"/>
    <x v="0"/>
    <x v="1"/>
    <x v="0"/>
    <x v="0"/>
    <x v="2"/>
    <x v="0"/>
    <x v="0"/>
    <x v="1"/>
    <x v="0"/>
  </r>
  <r>
    <n v="1"/>
    <x v="2"/>
    <x v="0"/>
    <x v="0"/>
    <x v="0"/>
    <x v="0"/>
    <x v="1"/>
    <x v="0"/>
    <x v="2"/>
    <x v="3"/>
    <x v="1"/>
    <x v="0"/>
    <x v="0"/>
    <x v="1"/>
    <x v="0"/>
    <x v="0"/>
    <x v="0"/>
    <x v="1"/>
    <x v="0"/>
    <x v="0"/>
    <x v="0"/>
    <x v="1"/>
    <x v="2"/>
    <x v="0"/>
    <x v="0"/>
    <x v="2"/>
    <x v="1"/>
  </r>
  <r>
    <n v="1"/>
    <x v="3"/>
    <x v="0"/>
    <x v="1"/>
    <x v="0"/>
    <x v="0"/>
    <x v="0"/>
    <x v="1"/>
    <x v="0"/>
    <x v="1"/>
    <x v="1"/>
    <x v="0"/>
    <x v="0"/>
    <x v="0"/>
    <x v="0"/>
    <x v="1"/>
    <x v="1"/>
    <x v="1"/>
    <x v="0"/>
    <x v="0"/>
    <x v="0"/>
    <x v="1"/>
    <x v="2"/>
    <x v="0"/>
    <x v="0"/>
    <x v="1"/>
    <x v="0"/>
  </r>
  <r>
    <n v="1"/>
    <x v="0"/>
    <x v="0"/>
    <x v="1"/>
    <x v="1"/>
    <x v="0"/>
    <x v="1"/>
    <x v="3"/>
    <x v="0"/>
    <x v="1"/>
    <x v="0"/>
    <x v="0"/>
    <x v="0"/>
    <x v="0"/>
    <x v="0"/>
    <x v="0"/>
    <x v="0"/>
    <x v="0"/>
    <x v="0"/>
    <x v="0"/>
    <x v="0"/>
    <x v="0"/>
    <x v="1"/>
    <x v="1"/>
    <x v="0"/>
    <x v="1"/>
    <x v="0"/>
  </r>
  <r>
    <n v="1"/>
    <x v="3"/>
    <x v="0"/>
    <x v="1"/>
    <x v="1"/>
    <x v="0"/>
    <x v="1"/>
    <x v="1"/>
    <x v="2"/>
    <x v="0"/>
    <x v="0"/>
    <x v="0"/>
    <x v="0"/>
    <x v="1"/>
    <x v="0"/>
    <x v="0"/>
    <x v="0"/>
    <x v="1"/>
    <x v="0"/>
    <x v="0"/>
    <x v="0"/>
    <x v="1"/>
    <x v="2"/>
    <x v="0"/>
    <x v="1"/>
    <x v="0"/>
    <x v="0"/>
  </r>
  <r>
    <n v="1"/>
    <x v="3"/>
    <x v="0"/>
    <x v="1"/>
    <x v="0"/>
    <x v="0"/>
    <x v="0"/>
    <x v="2"/>
    <x v="0"/>
    <x v="0"/>
    <x v="1"/>
    <x v="0"/>
    <x v="0"/>
    <x v="0"/>
    <x v="0"/>
    <x v="1"/>
    <x v="2"/>
    <x v="0"/>
    <x v="0"/>
    <x v="1"/>
    <x v="1"/>
    <x v="1"/>
    <x v="1"/>
    <x v="2"/>
    <x v="1"/>
    <x v="1"/>
    <x v="0"/>
  </r>
  <r>
    <n v="1"/>
    <x v="3"/>
    <x v="1"/>
    <x v="1"/>
    <x v="0"/>
    <x v="0"/>
    <x v="1"/>
    <x v="2"/>
    <x v="0"/>
    <x v="0"/>
    <x v="0"/>
    <x v="1"/>
    <x v="1"/>
    <x v="0"/>
    <x v="1"/>
    <x v="1"/>
    <x v="1"/>
    <x v="0"/>
    <x v="0"/>
    <x v="0"/>
    <x v="0"/>
    <x v="0"/>
    <x v="1"/>
    <x v="1"/>
    <x v="0"/>
    <x v="1"/>
    <x v="0"/>
  </r>
  <r>
    <n v="1"/>
    <x v="0"/>
    <x v="1"/>
    <x v="1"/>
    <x v="0"/>
    <x v="0"/>
    <x v="0"/>
    <x v="1"/>
    <x v="0"/>
    <x v="1"/>
    <x v="1"/>
    <x v="0"/>
    <x v="0"/>
    <x v="1"/>
    <x v="0"/>
    <x v="1"/>
    <x v="1"/>
    <x v="2"/>
    <x v="0"/>
    <x v="1"/>
    <x v="1"/>
    <x v="2"/>
    <x v="2"/>
    <x v="0"/>
    <x v="0"/>
    <x v="1"/>
    <x v="0"/>
  </r>
  <r>
    <n v="1"/>
    <x v="2"/>
    <x v="4"/>
    <x v="1"/>
    <x v="0"/>
    <x v="0"/>
    <x v="1"/>
    <x v="4"/>
    <x v="0"/>
    <x v="0"/>
    <x v="1"/>
    <x v="0"/>
    <x v="1"/>
    <x v="0"/>
    <x v="0"/>
    <x v="1"/>
    <x v="2"/>
    <x v="0"/>
    <x v="0"/>
    <x v="0"/>
    <x v="1"/>
    <x v="0"/>
    <x v="1"/>
    <x v="2"/>
    <x v="0"/>
    <x v="1"/>
    <x v="0"/>
  </r>
  <r>
    <n v="1"/>
    <x v="0"/>
    <x v="0"/>
    <x v="0"/>
    <x v="5"/>
    <x v="1"/>
    <x v="1"/>
    <x v="4"/>
    <x v="0"/>
    <x v="3"/>
    <x v="2"/>
    <x v="0"/>
    <x v="0"/>
    <x v="1"/>
    <x v="0"/>
    <x v="0"/>
    <x v="0"/>
    <x v="0"/>
    <x v="0"/>
    <x v="0"/>
    <x v="0"/>
    <x v="1"/>
    <x v="1"/>
    <x v="1"/>
    <x v="0"/>
    <x v="1"/>
    <x v="0"/>
  </r>
  <r>
    <n v="1"/>
    <x v="0"/>
    <x v="0"/>
    <x v="0"/>
    <x v="1"/>
    <x v="0"/>
    <x v="1"/>
    <x v="0"/>
    <x v="2"/>
    <x v="3"/>
    <x v="1"/>
    <x v="0"/>
    <x v="2"/>
    <x v="1"/>
    <x v="0"/>
    <x v="0"/>
    <x v="0"/>
    <x v="0"/>
    <x v="0"/>
    <x v="0"/>
    <x v="0"/>
    <x v="1"/>
    <x v="2"/>
    <x v="0"/>
    <x v="0"/>
    <x v="0"/>
    <x v="0"/>
  </r>
  <r>
    <n v="1"/>
    <x v="3"/>
    <x v="1"/>
    <x v="0"/>
    <x v="0"/>
    <x v="0"/>
    <x v="1"/>
    <x v="0"/>
    <x v="0"/>
    <x v="1"/>
    <x v="1"/>
    <x v="1"/>
    <x v="1"/>
    <x v="1"/>
    <x v="0"/>
    <x v="0"/>
    <x v="0"/>
    <x v="1"/>
    <x v="0"/>
    <x v="1"/>
    <x v="0"/>
    <x v="1"/>
    <x v="2"/>
    <x v="0"/>
    <x v="0"/>
    <x v="0"/>
    <x v="0"/>
  </r>
  <r>
    <n v="1"/>
    <x v="3"/>
    <x v="1"/>
    <x v="0"/>
    <x v="0"/>
    <x v="0"/>
    <x v="3"/>
    <x v="0"/>
    <x v="0"/>
    <x v="2"/>
    <x v="2"/>
    <x v="0"/>
    <x v="1"/>
    <x v="0"/>
    <x v="1"/>
    <x v="1"/>
    <x v="2"/>
    <x v="1"/>
    <x v="0"/>
    <x v="1"/>
    <x v="0"/>
    <x v="1"/>
    <x v="2"/>
    <x v="0"/>
    <x v="0"/>
    <x v="0"/>
    <x v="0"/>
  </r>
  <r>
    <n v="1"/>
    <x v="0"/>
    <x v="0"/>
    <x v="1"/>
    <x v="5"/>
    <x v="0"/>
    <x v="1"/>
    <x v="3"/>
    <x v="0"/>
    <x v="1"/>
    <x v="0"/>
    <x v="0"/>
    <x v="0"/>
    <x v="0"/>
    <x v="0"/>
    <x v="1"/>
    <x v="2"/>
    <x v="0"/>
    <x v="0"/>
    <x v="1"/>
    <x v="0"/>
    <x v="0"/>
    <x v="0"/>
    <x v="1"/>
    <x v="0"/>
    <x v="1"/>
    <x v="0"/>
  </r>
  <r>
    <n v="1"/>
    <x v="3"/>
    <x v="0"/>
    <x v="0"/>
    <x v="1"/>
    <x v="0"/>
    <x v="1"/>
    <x v="1"/>
    <x v="0"/>
    <x v="1"/>
    <x v="0"/>
    <x v="2"/>
    <x v="1"/>
    <x v="1"/>
    <x v="0"/>
    <x v="1"/>
    <x v="2"/>
    <x v="1"/>
    <x v="0"/>
    <x v="0"/>
    <x v="0"/>
    <x v="1"/>
    <x v="2"/>
    <x v="0"/>
    <x v="0"/>
    <x v="1"/>
    <x v="0"/>
  </r>
  <r>
    <n v="1"/>
    <x v="3"/>
    <x v="2"/>
    <x v="0"/>
    <x v="0"/>
    <x v="0"/>
    <x v="0"/>
    <x v="0"/>
    <x v="2"/>
    <x v="1"/>
    <x v="1"/>
    <x v="2"/>
    <x v="0"/>
    <x v="1"/>
    <x v="0"/>
    <x v="0"/>
    <x v="0"/>
    <x v="0"/>
    <x v="0"/>
    <x v="0"/>
    <x v="0"/>
    <x v="1"/>
    <x v="2"/>
    <x v="0"/>
    <x v="0"/>
    <x v="1"/>
    <x v="0"/>
  </r>
  <r>
    <n v="1"/>
    <x v="3"/>
    <x v="1"/>
    <x v="1"/>
    <x v="0"/>
    <x v="0"/>
    <x v="3"/>
    <x v="4"/>
    <x v="1"/>
    <x v="1"/>
    <x v="1"/>
    <x v="2"/>
    <x v="0"/>
    <x v="0"/>
    <x v="1"/>
    <x v="1"/>
    <x v="1"/>
    <x v="0"/>
    <x v="1"/>
    <x v="2"/>
    <x v="1"/>
    <x v="2"/>
    <x v="1"/>
    <x v="3"/>
    <x v="1"/>
    <x v="1"/>
    <x v="0"/>
  </r>
  <r>
    <n v="1"/>
    <x v="3"/>
    <x v="2"/>
    <x v="1"/>
    <x v="0"/>
    <x v="0"/>
    <x v="3"/>
    <x v="0"/>
    <x v="1"/>
    <x v="1"/>
    <x v="1"/>
    <x v="2"/>
    <x v="0"/>
    <x v="1"/>
    <x v="1"/>
    <x v="0"/>
    <x v="0"/>
    <x v="0"/>
    <x v="0"/>
    <x v="1"/>
    <x v="0"/>
    <x v="1"/>
    <x v="2"/>
    <x v="0"/>
    <x v="0"/>
    <x v="1"/>
    <x v="0"/>
  </r>
  <r>
    <n v="1"/>
    <x v="2"/>
    <x v="0"/>
    <x v="1"/>
    <x v="4"/>
    <x v="0"/>
    <x v="4"/>
    <x v="2"/>
    <x v="0"/>
    <x v="0"/>
    <x v="2"/>
    <x v="0"/>
    <x v="1"/>
    <x v="1"/>
    <x v="0"/>
    <x v="0"/>
    <x v="0"/>
    <x v="1"/>
    <x v="0"/>
    <x v="1"/>
    <x v="0"/>
    <x v="1"/>
    <x v="2"/>
    <x v="0"/>
    <x v="0"/>
    <x v="1"/>
    <x v="0"/>
  </r>
  <r>
    <n v="1"/>
    <x v="2"/>
    <x v="0"/>
    <x v="0"/>
    <x v="0"/>
    <x v="0"/>
    <x v="1"/>
    <x v="2"/>
    <x v="0"/>
    <x v="1"/>
    <x v="0"/>
    <x v="2"/>
    <x v="0"/>
    <x v="1"/>
    <x v="1"/>
    <x v="1"/>
    <x v="2"/>
    <x v="0"/>
    <x v="1"/>
    <x v="1"/>
    <x v="1"/>
    <x v="2"/>
    <x v="1"/>
    <x v="3"/>
    <x v="1"/>
    <x v="1"/>
    <x v="0"/>
  </r>
  <r>
    <n v="1"/>
    <x v="3"/>
    <x v="0"/>
    <x v="0"/>
    <x v="0"/>
    <x v="0"/>
    <x v="3"/>
    <x v="2"/>
    <x v="0"/>
    <x v="0"/>
    <x v="2"/>
    <x v="2"/>
    <x v="1"/>
    <x v="1"/>
    <x v="0"/>
    <x v="1"/>
    <x v="1"/>
    <x v="1"/>
    <x v="0"/>
    <x v="1"/>
    <x v="0"/>
    <x v="2"/>
    <x v="1"/>
    <x v="1"/>
    <x v="1"/>
    <x v="1"/>
    <x v="0"/>
  </r>
  <r>
    <n v="1"/>
    <x v="3"/>
    <x v="0"/>
    <x v="1"/>
    <x v="0"/>
    <x v="0"/>
    <x v="1"/>
    <x v="1"/>
    <x v="0"/>
    <x v="0"/>
    <x v="2"/>
    <x v="2"/>
    <x v="1"/>
    <x v="0"/>
    <x v="0"/>
    <x v="1"/>
    <x v="1"/>
    <x v="1"/>
    <x v="0"/>
    <x v="1"/>
    <x v="0"/>
    <x v="1"/>
    <x v="2"/>
    <x v="0"/>
    <x v="0"/>
    <x v="1"/>
    <x v="0"/>
  </r>
  <r>
    <n v="1"/>
    <x v="3"/>
    <x v="0"/>
    <x v="1"/>
    <x v="1"/>
    <x v="0"/>
    <x v="3"/>
    <x v="1"/>
    <x v="0"/>
    <x v="0"/>
    <x v="0"/>
    <x v="2"/>
    <x v="1"/>
    <x v="1"/>
    <x v="0"/>
    <x v="0"/>
    <x v="0"/>
    <x v="1"/>
    <x v="0"/>
    <x v="1"/>
    <x v="0"/>
    <x v="1"/>
    <x v="2"/>
    <x v="0"/>
    <x v="0"/>
    <x v="1"/>
    <x v="0"/>
  </r>
  <r>
    <n v="1"/>
    <x v="2"/>
    <x v="0"/>
    <x v="1"/>
    <x v="1"/>
    <x v="0"/>
    <x v="1"/>
    <x v="1"/>
    <x v="0"/>
    <x v="2"/>
    <x v="2"/>
    <x v="2"/>
    <x v="1"/>
    <x v="1"/>
    <x v="1"/>
    <x v="1"/>
    <x v="2"/>
    <x v="1"/>
    <x v="0"/>
    <x v="1"/>
    <x v="0"/>
    <x v="1"/>
    <x v="2"/>
    <x v="0"/>
    <x v="0"/>
    <x v="1"/>
    <x v="0"/>
  </r>
  <r>
    <n v="1"/>
    <x v="2"/>
    <x v="0"/>
    <x v="1"/>
    <x v="0"/>
    <x v="0"/>
    <x v="1"/>
    <x v="0"/>
    <x v="0"/>
    <x v="0"/>
    <x v="0"/>
    <x v="2"/>
    <x v="1"/>
    <x v="1"/>
    <x v="0"/>
    <x v="0"/>
    <x v="0"/>
    <x v="1"/>
    <x v="0"/>
    <x v="1"/>
    <x v="0"/>
    <x v="1"/>
    <x v="2"/>
    <x v="0"/>
    <x v="0"/>
    <x v="1"/>
    <x v="0"/>
  </r>
  <r>
    <n v="1"/>
    <x v="2"/>
    <x v="0"/>
    <x v="0"/>
    <x v="1"/>
    <x v="0"/>
    <x v="1"/>
    <x v="2"/>
    <x v="0"/>
    <x v="0"/>
    <x v="2"/>
    <x v="2"/>
    <x v="1"/>
    <x v="0"/>
    <x v="1"/>
    <x v="1"/>
    <x v="1"/>
    <x v="2"/>
    <x v="2"/>
    <x v="1"/>
    <x v="1"/>
    <x v="1"/>
    <x v="2"/>
    <x v="0"/>
    <x v="0"/>
    <x v="1"/>
    <x v="0"/>
  </r>
  <r>
    <n v="1"/>
    <x v="2"/>
    <x v="0"/>
    <x v="1"/>
    <x v="4"/>
    <x v="0"/>
    <x v="1"/>
    <x v="0"/>
    <x v="0"/>
    <x v="0"/>
    <x v="2"/>
    <x v="0"/>
    <x v="1"/>
    <x v="1"/>
    <x v="0"/>
    <x v="0"/>
    <x v="0"/>
    <x v="1"/>
    <x v="0"/>
    <x v="1"/>
    <x v="0"/>
    <x v="1"/>
    <x v="2"/>
    <x v="0"/>
    <x v="0"/>
    <x v="1"/>
    <x v="0"/>
  </r>
  <r>
    <n v="1"/>
    <x v="2"/>
    <x v="0"/>
    <x v="0"/>
    <x v="1"/>
    <x v="0"/>
    <x v="1"/>
    <x v="0"/>
    <x v="0"/>
    <x v="0"/>
    <x v="0"/>
    <x v="2"/>
    <x v="1"/>
    <x v="0"/>
    <x v="1"/>
    <x v="1"/>
    <x v="1"/>
    <x v="1"/>
    <x v="0"/>
    <x v="1"/>
    <x v="1"/>
    <x v="1"/>
    <x v="2"/>
    <x v="0"/>
    <x v="0"/>
    <x v="1"/>
    <x v="0"/>
  </r>
  <r>
    <n v="1"/>
    <x v="2"/>
    <x v="0"/>
    <x v="1"/>
    <x v="0"/>
    <x v="0"/>
    <x v="3"/>
    <x v="0"/>
    <x v="0"/>
    <x v="0"/>
    <x v="2"/>
    <x v="2"/>
    <x v="1"/>
    <x v="1"/>
    <x v="0"/>
    <x v="1"/>
    <x v="2"/>
    <x v="1"/>
    <x v="0"/>
    <x v="1"/>
    <x v="0"/>
    <x v="1"/>
    <x v="1"/>
    <x v="1"/>
    <x v="1"/>
    <x v="1"/>
    <x v="0"/>
  </r>
  <r>
    <n v="1"/>
    <x v="2"/>
    <x v="0"/>
    <x v="1"/>
    <x v="0"/>
    <x v="0"/>
    <x v="1"/>
    <x v="0"/>
    <x v="0"/>
    <x v="0"/>
    <x v="2"/>
    <x v="0"/>
    <x v="1"/>
    <x v="1"/>
    <x v="0"/>
    <x v="0"/>
    <x v="0"/>
    <x v="1"/>
    <x v="0"/>
    <x v="0"/>
    <x v="0"/>
    <x v="1"/>
    <x v="2"/>
    <x v="0"/>
    <x v="0"/>
    <x v="1"/>
    <x v="0"/>
  </r>
  <r>
    <n v="1"/>
    <x v="2"/>
    <x v="0"/>
    <x v="1"/>
    <x v="4"/>
    <x v="0"/>
    <x v="3"/>
    <x v="0"/>
    <x v="0"/>
    <x v="2"/>
    <x v="3"/>
    <x v="0"/>
    <x v="1"/>
    <x v="1"/>
    <x v="0"/>
    <x v="0"/>
    <x v="0"/>
    <x v="1"/>
    <x v="0"/>
    <x v="1"/>
    <x v="0"/>
    <x v="1"/>
    <x v="2"/>
    <x v="0"/>
    <x v="0"/>
    <x v="1"/>
    <x v="0"/>
  </r>
  <r>
    <n v="1"/>
    <x v="2"/>
    <x v="0"/>
    <x v="1"/>
    <x v="0"/>
    <x v="0"/>
    <x v="1"/>
    <x v="0"/>
    <x v="0"/>
    <x v="2"/>
    <x v="3"/>
    <x v="0"/>
    <x v="1"/>
    <x v="0"/>
    <x v="0"/>
    <x v="1"/>
    <x v="2"/>
    <x v="1"/>
    <x v="0"/>
    <x v="1"/>
    <x v="0"/>
    <x v="1"/>
    <x v="1"/>
    <x v="1"/>
    <x v="0"/>
    <x v="1"/>
    <x v="0"/>
  </r>
  <r>
    <n v="1"/>
    <x v="2"/>
    <x v="0"/>
    <x v="0"/>
    <x v="1"/>
    <x v="2"/>
    <x v="1"/>
    <x v="0"/>
    <x v="0"/>
    <x v="2"/>
    <x v="3"/>
    <x v="0"/>
    <x v="1"/>
    <x v="0"/>
    <x v="0"/>
    <x v="1"/>
    <x v="2"/>
    <x v="1"/>
    <x v="0"/>
    <x v="1"/>
    <x v="1"/>
    <x v="1"/>
    <x v="1"/>
    <x v="2"/>
    <x v="0"/>
    <x v="1"/>
    <x v="0"/>
  </r>
  <r>
    <n v="1"/>
    <x v="0"/>
    <x v="0"/>
    <x v="0"/>
    <x v="1"/>
    <x v="0"/>
    <x v="0"/>
    <x v="0"/>
    <x v="0"/>
    <x v="0"/>
    <x v="0"/>
    <x v="0"/>
    <x v="1"/>
    <x v="1"/>
    <x v="0"/>
    <x v="0"/>
    <x v="0"/>
    <x v="1"/>
    <x v="0"/>
    <x v="1"/>
    <x v="0"/>
    <x v="1"/>
    <x v="2"/>
    <x v="1"/>
    <x v="0"/>
    <x v="1"/>
    <x v="0"/>
  </r>
  <r>
    <n v="1"/>
    <x v="2"/>
    <x v="0"/>
    <x v="1"/>
    <x v="4"/>
    <x v="0"/>
    <x v="3"/>
    <x v="2"/>
    <x v="0"/>
    <x v="0"/>
    <x v="3"/>
    <x v="0"/>
    <x v="1"/>
    <x v="1"/>
    <x v="0"/>
    <x v="0"/>
    <x v="0"/>
    <x v="1"/>
    <x v="0"/>
    <x v="1"/>
    <x v="0"/>
    <x v="1"/>
    <x v="2"/>
    <x v="0"/>
    <x v="0"/>
    <x v="1"/>
    <x v="0"/>
  </r>
  <r>
    <n v="1"/>
    <x v="0"/>
    <x v="0"/>
    <x v="1"/>
    <x v="0"/>
    <x v="0"/>
    <x v="3"/>
    <x v="0"/>
    <x v="0"/>
    <x v="0"/>
    <x v="3"/>
    <x v="0"/>
    <x v="1"/>
    <x v="1"/>
    <x v="0"/>
    <x v="0"/>
    <x v="0"/>
    <x v="1"/>
    <x v="0"/>
    <x v="0"/>
    <x v="0"/>
    <x v="1"/>
    <x v="2"/>
    <x v="0"/>
    <x v="0"/>
    <x v="1"/>
    <x v="0"/>
  </r>
  <r>
    <n v="1"/>
    <x v="0"/>
    <x v="0"/>
    <x v="0"/>
    <x v="1"/>
    <x v="0"/>
    <x v="3"/>
    <x v="0"/>
    <x v="0"/>
    <x v="1"/>
    <x v="1"/>
    <x v="0"/>
    <x v="1"/>
    <x v="1"/>
    <x v="0"/>
    <x v="0"/>
    <x v="0"/>
    <x v="1"/>
    <x v="0"/>
    <x v="0"/>
    <x v="0"/>
    <x v="1"/>
    <x v="2"/>
    <x v="0"/>
    <x v="0"/>
    <x v="1"/>
    <x v="0"/>
  </r>
  <r>
    <n v="1"/>
    <x v="2"/>
    <x v="0"/>
    <x v="0"/>
    <x v="0"/>
    <x v="0"/>
    <x v="3"/>
    <x v="0"/>
    <x v="0"/>
    <x v="2"/>
    <x v="3"/>
    <x v="0"/>
    <x v="1"/>
    <x v="1"/>
    <x v="0"/>
    <x v="0"/>
    <x v="0"/>
    <x v="0"/>
    <x v="0"/>
    <x v="0"/>
    <x v="0"/>
    <x v="1"/>
    <x v="2"/>
    <x v="0"/>
    <x v="0"/>
    <x v="1"/>
    <x v="0"/>
  </r>
  <r>
    <n v="1"/>
    <x v="0"/>
    <x v="0"/>
    <x v="0"/>
    <x v="3"/>
    <x v="0"/>
    <x v="2"/>
    <x v="0"/>
    <x v="0"/>
    <x v="1"/>
    <x v="0"/>
    <x v="0"/>
    <x v="1"/>
    <x v="0"/>
    <x v="1"/>
    <x v="1"/>
    <x v="1"/>
    <x v="0"/>
    <x v="0"/>
    <x v="0"/>
    <x v="0"/>
    <x v="2"/>
    <x v="2"/>
    <x v="0"/>
    <x v="0"/>
    <x v="1"/>
    <x v="0"/>
  </r>
  <r>
    <n v="1"/>
    <x v="2"/>
    <x v="0"/>
    <x v="0"/>
    <x v="0"/>
    <x v="0"/>
    <x v="3"/>
    <x v="0"/>
    <x v="0"/>
    <x v="1"/>
    <x v="1"/>
    <x v="1"/>
    <x v="0"/>
    <x v="0"/>
    <x v="0"/>
    <x v="0"/>
    <x v="0"/>
    <x v="0"/>
    <x v="0"/>
    <x v="0"/>
    <x v="0"/>
    <x v="1"/>
    <x v="2"/>
    <x v="0"/>
    <x v="0"/>
    <x v="1"/>
    <x v="0"/>
  </r>
  <r>
    <n v="1"/>
    <x v="2"/>
    <x v="0"/>
    <x v="0"/>
    <x v="0"/>
    <x v="0"/>
    <x v="1"/>
    <x v="0"/>
    <x v="0"/>
    <x v="1"/>
    <x v="0"/>
    <x v="1"/>
    <x v="0"/>
    <x v="1"/>
    <x v="0"/>
    <x v="0"/>
    <x v="0"/>
    <x v="0"/>
    <x v="0"/>
    <x v="2"/>
    <x v="0"/>
    <x v="1"/>
    <x v="2"/>
    <x v="0"/>
    <x v="0"/>
    <x v="1"/>
    <x v="0"/>
  </r>
  <r>
    <n v="1"/>
    <x v="2"/>
    <x v="0"/>
    <x v="0"/>
    <x v="2"/>
    <x v="0"/>
    <x v="4"/>
    <x v="0"/>
    <x v="0"/>
    <x v="0"/>
    <x v="3"/>
    <x v="2"/>
    <x v="0"/>
    <x v="1"/>
    <x v="0"/>
    <x v="0"/>
    <x v="0"/>
    <x v="1"/>
    <x v="0"/>
    <x v="1"/>
    <x v="0"/>
    <x v="1"/>
    <x v="2"/>
    <x v="0"/>
    <x v="0"/>
    <x v="1"/>
    <x v="0"/>
  </r>
  <r>
    <n v="1"/>
    <x v="3"/>
    <x v="0"/>
    <x v="1"/>
    <x v="0"/>
    <x v="0"/>
    <x v="1"/>
    <x v="0"/>
    <x v="0"/>
    <x v="0"/>
    <x v="3"/>
    <x v="2"/>
    <x v="1"/>
    <x v="1"/>
    <x v="0"/>
    <x v="1"/>
    <x v="2"/>
    <x v="1"/>
    <x v="0"/>
    <x v="0"/>
    <x v="0"/>
    <x v="1"/>
    <x v="0"/>
    <x v="2"/>
    <x v="1"/>
    <x v="1"/>
    <x v="0"/>
  </r>
  <r>
    <n v="1"/>
    <x v="2"/>
    <x v="0"/>
    <x v="0"/>
    <x v="0"/>
    <x v="0"/>
    <x v="1"/>
    <x v="2"/>
    <x v="0"/>
    <x v="0"/>
    <x v="2"/>
    <x v="2"/>
    <x v="1"/>
    <x v="1"/>
    <x v="0"/>
    <x v="0"/>
    <x v="0"/>
    <x v="1"/>
    <x v="0"/>
    <x v="0"/>
    <x v="0"/>
    <x v="1"/>
    <x v="2"/>
    <x v="0"/>
    <x v="0"/>
    <x v="1"/>
    <x v="0"/>
  </r>
  <r>
    <n v="1"/>
    <x v="2"/>
    <x v="2"/>
    <x v="1"/>
    <x v="0"/>
    <x v="0"/>
    <x v="1"/>
    <x v="2"/>
    <x v="0"/>
    <x v="0"/>
    <x v="2"/>
    <x v="0"/>
    <x v="1"/>
    <x v="1"/>
    <x v="0"/>
    <x v="0"/>
    <x v="0"/>
    <x v="1"/>
    <x v="0"/>
    <x v="2"/>
    <x v="0"/>
    <x v="0"/>
    <x v="0"/>
    <x v="1"/>
    <x v="0"/>
    <x v="1"/>
    <x v="0"/>
  </r>
  <r>
    <n v="1"/>
    <x v="2"/>
    <x v="0"/>
    <x v="0"/>
    <x v="0"/>
    <x v="0"/>
    <x v="1"/>
    <x v="0"/>
    <x v="0"/>
    <x v="0"/>
    <x v="1"/>
    <x v="0"/>
    <x v="1"/>
    <x v="0"/>
    <x v="0"/>
    <x v="0"/>
    <x v="0"/>
    <x v="1"/>
    <x v="0"/>
    <x v="1"/>
    <x v="0"/>
    <x v="1"/>
    <x v="2"/>
    <x v="0"/>
    <x v="0"/>
    <x v="1"/>
    <x v="0"/>
  </r>
  <r>
    <n v="1"/>
    <x v="3"/>
    <x v="0"/>
    <x v="0"/>
    <x v="0"/>
    <x v="0"/>
    <x v="1"/>
    <x v="0"/>
    <x v="0"/>
    <x v="0"/>
    <x v="2"/>
    <x v="0"/>
    <x v="0"/>
    <x v="0"/>
    <x v="0"/>
    <x v="0"/>
    <x v="0"/>
    <x v="0"/>
    <x v="0"/>
    <x v="1"/>
    <x v="0"/>
    <x v="2"/>
    <x v="2"/>
    <x v="0"/>
    <x v="0"/>
    <x v="1"/>
    <x v="0"/>
  </r>
  <r>
    <n v="1"/>
    <x v="2"/>
    <x v="0"/>
    <x v="1"/>
    <x v="0"/>
    <x v="0"/>
    <x v="3"/>
    <x v="0"/>
    <x v="0"/>
    <x v="0"/>
    <x v="2"/>
    <x v="0"/>
    <x v="0"/>
    <x v="1"/>
    <x v="0"/>
    <x v="0"/>
    <x v="0"/>
    <x v="1"/>
    <x v="0"/>
    <x v="1"/>
    <x v="0"/>
    <x v="1"/>
    <x v="2"/>
    <x v="0"/>
    <x v="0"/>
    <x v="1"/>
    <x v="0"/>
  </r>
  <r>
    <n v="1"/>
    <x v="3"/>
    <x v="0"/>
    <x v="0"/>
    <x v="5"/>
    <x v="2"/>
    <x v="1"/>
    <x v="0"/>
    <x v="0"/>
    <x v="0"/>
    <x v="2"/>
    <x v="1"/>
    <x v="1"/>
    <x v="0"/>
    <x v="0"/>
    <x v="0"/>
    <x v="0"/>
    <x v="0"/>
    <x v="0"/>
    <x v="1"/>
    <x v="0"/>
    <x v="1"/>
    <x v="2"/>
    <x v="0"/>
    <x v="0"/>
    <x v="1"/>
    <x v="0"/>
  </r>
  <r>
    <n v="1"/>
    <x v="0"/>
    <x v="0"/>
    <x v="1"/>
    <x v="2"/>
    <x v="0"/>
    <x v="4"/>
    <x v="0"/>
    <x v="0"/>
    <x v="0"/>
    <x v="3"/>
    <x v="0"/>
    <x v="1"/>
    <x v="0"/>
    <x v="0"/>
    <x v="0"/>
    <x v="0"/>
    <x v="1"/>
    <x v="0"/>
    <x v="0"/>
    <x v="0"/>
    <x v="1"/>
    <x v="2"/>
    <x v="0"/>
    <x v="0"/>
    <x v="1"/>
    <x v="0"/>
  </r>
  <r>
    <n v="1"/>
    <x v="0"/>
    <x v="0"/>
    <x v="0"/>
    <x v="0"/>
    <x v="0"/>
    <x v="3"/>
    <x v="0"/>
    <x v="0"/>
    <x v="0"/>
    <x v="3"/>
    <x v="0"/>
    <x v="0"/>
    <x v="0"/>
    <x v="0"/>
    <x v="0"/>
    <x v="0"/>
    <x v="0"/>
    <x v="0"/>
    <x v="1"/>
    <x v="1"/>
    <x v="1"/>
    <x v="2"/>
    <x v="0"/>
    <x v="0"/>
    <x v="0"/>
    <x v="0"/>
  </r>
  <r>
    <n v="1"/>
    <x v="0"/>
    <x v="0"/>
    <x v="1"/>
    <x v="4"/>
    <x v="0"/>
    <x v="3"/>
    <x v="0"/>
    <x v="0"/>
    <x v="0"/>
    <x v="3"/>
    <x v="0"/>
    <x v="0"/>
    <x v="1"/>
    <x v="0"/>
    <x v="0"/>
    <x v="0"/>
    <x v="1"/>
    <x v="0"/>
    <x v="0"/>
    <x v="0"/>
    <x v="1"/>
    <x v="2"/>
    <x v="0"/>
    <x v="0"/>
    <x v="2"/>
    <x v="1"/>
  </r>
  <r>
    <n v="1"/>
    <x v="3"/>
    <x v="0"/>
    <x v="1"/>
    <x v="5"/>
    <x v="0"/>
    <x v="1"/>
    <x v="2"/>
    <x v="0"/>
    <x v="2"/>
    <x v="0"/>
    <x v="0"/>
    <x v="1"/>
    <x v="0"/>
    <x v="1"/>
    <x v="0"/>
    <x v="0"/>
    <x v="1"/>
    <x v="0"/>
    <x v="1"/>
    <x v="0"/>
    <x v="1"/>
    <x v="1"/>
    <x v="1"/>
    <x v="0"/>
    <x v="1"/>
    <x v="0"/>
  </r>
  <r>
    <n v="1"/>
    <x v="2"/>
    <x v="0"/>
    <x v="0"/>
    <x v="0"/>
    <x v="0"/>
    <x v="0"/>
    <x v="0"/>
    <x v="0"/>
    <x v="1"/>
    <x v="1"/>
    <x v="0"/>
    <x v="1"/>
    <x v="1"/>
    <x v="0"/>
    <x v="1"/>
    <x v="2"/>
    <x v="1"/>
    <x v="0"/>
    <x v="1"/>
    <x v="0"/>
    <x v="1"/>
    <x v="2"/>
    <x v="0"/>
    <x v="0"/>
    <x v="1"/>
    <x v="0"/>
  </r>
  <r>
    <n v="1"/>
    <x v="2"/>
    <x v="0"/>
    <x v="0"/>
    <x v="0"/>
    <x v="0"/>
    <x v="1"/>
    <x v="2"/>
    <x v="0"/>
    <x v="1"/>
    <x v="2"/>
    <x v="2"/>
    <x v="1"/>
    <x v="1"/>
    <x v="0"/>
    <x v="1"/>
    <x v="2"/>
    <x v="1"/>
    <x v="0"/>
    <x v="0"/>
    <x v="0"/>
    <x v="2"/>
    <x v="1"/>
    <x v="1"/>
    <x v="1"/>
    <x v="1"/>
    <x v="0"/>
  </r>
  <r>
    <n v="1"/>
    <x v="3"/>
    <x v="2"/>
    <x v="0"/>
    <x v="1"/>
    <x v="0"/>
    <x v="0"/>
    <x v="0"/>
    <x v="0"/>
    <x v="1"/>
    <x v="1"/>
    <x v="2"/>
    <x v="1"/>
    <x v="1"/>
    <x v="0"/>
    <x v="0"/>
    <x v="0"/>
    <x v="1"/>
    <x v="2"/>
    <x v="1"/>
    <x v="1"/>
    <x v="2"/>
    <x v="1"/>
    <x v="1"/>
    <x v="0"/>
    <x v="1"/>
    <x v="0"/>
  </r>
  <r>
    <n v="1"/>
    <x v="3"/>
    <x v="0"/>
    <x v="0"/>
    <x v="1"/>
    <x v="0"/>
    <x v="0"/>
    <x v="2"/>
    <x v="0"/>
    <x v="0"/>
    <x v="2"/>
    <x v="2"/>
    <x v="1"/>
    <x v="1"/>
    <x v="0"/>
    <x v="0"/>
    <x v="0"/>
    <x v="1"/>
    <x v="0"/>
    <x v="0"/>
    <x v="0"/>
    <x v="1"/>
    <x v="1"/>
    <x v="1"/>
    <x v="0"/>
    <x v="2"/>
    <x v="2"/>
  </r>
  <r>
    <n v="1"/>
    <x v="3"/>
    <x v="0"/>
    <x v="0"/>
    <x v="1"/>
    <x v="0"/>
    <x v="1"/>
    <x v="2"/>
    <x v="0"/>
    <x v="1"/>
    <x v="0"/>
    <x v="0"/>
    <x v="0"/>
    <x v="1"/>
    <x v="0"/>
    <x v="0"/>
    <x v="0"/>
    <x v="0"/>
    <x v="0"/>
    <x v="1"/>
    <x v="1"/>
    <x v="1"/>
    <x v="1"/>
    <x v="1"/>
    <x v="1"/>
    <x v="1"/>
    <x v="0"/>
  </r>
  <r>
    <n v="1"/>
    <x v="2"/>
    <x v="0"/>
    <x v="0"/>
    <x v="0"/>
    <x v="0"/>
    <x v="1"/>
    <x v="0"/>
    <x v="0"/>
    <x v="0"/>
    <x v="0"/>
    <x v="0"/>
    <x v="1"/>
    <x v="1"/>
    <x v="0"/>
    <x v="0"/>
    <x v="0"/>
    <x v="0"/>
    <x v="0"/>
    <x v="0"/>
    <x v="0"/>
    <x v="1"/>
    <x v="2"/>
    <x v="0"/>
    <x v="0"/>
    <x v="2"/>
    <x v="2"/>
  </r>
  <r>
    <n v="1"/>
    <x v="3"/>
    <x v="0"/>
    <x v="1"/>
    <x v="1"/>
    <x v="0"/>
    <x v="3"/>
    <x v="2"/>
    <x v="0"/>
    <x v="0"/>
    <x v="3"/>
    <x v="0"/>
    <x v="1"/>
    <x v="0"/>
    <x v="0"/>
    <x v="1"/>
    <x v="2"/>
    <x v="1"/>
    <x v="0"/>
    <x v="1"/>
    <x v="0"/>
    <x v="2"/>
    <x v="1"/>
    <x v="1"/>
    <x v="1"/>
    <x v="2"/>
    <x v="1"/>
  </r>
  <r>
    <n v="1"/>
    <x v="3"/>
    <x v="3"/>
    <x v="1"/>
    <x v="1"/>
    <x v="0"/>
    <x v="1"/>
    <x v="2"/>
    <x v="0"/>
    <x v="1"/>
    <x v="0"/>
    <x v="0"/>
    <x v="0"/>
    <x v="0"/>
    <x v="0"/>
    <x v="1"/>
    <x v="2"/>
    <x v="0"/>
    <x v="0"/>
    <x v="1"/>
    <x v="0"/>
    <x v="1"/>
    <x v="1"/>
    <x v="1"/>
    <x v="1"/>
    <x v="1"/>
    <x v="0"/>
  </r>
  <r>
    <n v="1"/>
    <x v="3"/>
    <x v="0"/>
    <x v="0"/>
    <x v="1"/>
    <x v="0"/>
    <x v="1"/>
    <x v="1"/>
    <x v="0"/>
    <x v="1"/>
    <x v="1"/>
    <x v="0"/>
    <x v="1"/>
    <x v="1"/>
    <x v="1"/>
    <x v="0"/>
    <x v="0"/>
    <x v="1"/>
    <x v="0"/>
    <x v="1"/>
    <x v="0"/>
    <x v="1"/>
    <x v="2"/>
    <x v="0"/>
    <x v="0"/>
    <x v="1"/>
    <x v="0"/>
  </r>
  <r>
    <n v="1"/>
    <x v="3"/>
    <x v="0"/>
    <x v="1"/>
    <x v="1"/>
    <x v="0"/>
    <x v="0"/>
    <x v="2"/>
    <x v="0"/>
    <x v="0"/>
    <x v="0"/>
    <x v="2"/>
    <x v="1"/>
    <x v="0"/>
    <x v="0"/>
    <x v="1"/>
    <x v="2"/>
    <x v="1"/>
    <x v="2"/>
    <x v="1"/>
    <x v="1"/>
    <x v="2"/>
    <x v="1"/>
    <x v="1"/>
    <x v="1"/>
    <x v="1"/>
    <x v="0"/>
  </r>
  <r>
    <n v="1"/>
    <x v="0"/>
    <x v="0"/>
    <x v="0"/>
    <x v="1"/>
    <x v="0"/>
    <x v="0"/>
    <x v="0"/>
    <x v="0"/>
    <x v="1"/>
    <x v="2"/>
    <x v="2"/>
    <x v="0"/>
    <x v="1"/>
    <x v="0"/>
    <x v="0"/>
    <x v="0"/>
    <x v="0"/>
    <x v="0"/>
    <x v="0"/>
    <x v="0"/>
    <x v="1"/>
    <x v="2"/>
    <x v="0"/>
    <x v="0"/>
    <x v="1"/>
    <x v="0"/>
  </r>
  <r>
    <n v="1"/>
    <x v="3"/>
    <x v="0"/>
    <x v="0"/>
    <x v="0"/>
    <x v="0"/>
    <x v="0"/>
    <x v="2"/>
    <x v="0"/>
    <x v="1"/>
    <x v="2"/>
    <x v="0"/>
    <x v="1"/>
    <x v="1"/>
    <x v="0"/>
    <x v="0"/>
    <x v="0"/>
    <x v="0"/>
    <x v="0"/>
    <x v="1"/>
    <x v="0"/>
    <x v="2"/>
    <x v="2"/>
    <x v="0"/>
    <x v="0"/>
    <x v="1"/>
    <x v="0"/>
  </r>
  <r>
    <n v="1"/>
    <x v="1"/>
    <x v="0"/>
    <x v="1"/>
    <x v="1"/>
    <x v="0"/>
    <x v="0"/>
    <x v="1"/>
    <x v="0"/>
    <x v="0"/>
    <x v="2"/>
    <x v="0"/>
    <x v="1"/>
    <x v="1"/>
    <x v="0"/>
    <x v="0"/>
    <x v="0"/>
    <x v="1"/>
    <x v="0"/>
    <x v="0"/>
    <x v="0"/>
    <x v="1"/>
    <x v="2"/>
    <x v="0"/>
    <x v="0"/>
    <x v="1"/>
    <x v="0"/>
  </r>
  <r>
    <n v="1"/>
    <x v="0"/>
    <x v="1"/>
    <x v="0"/>
    <x v="4"/>
    <x v="0"/>
    <x v="3"/>
    <x v="0"/>
    <x v="0"/>
    <x v="0"/>
    <x v="0"/>
    <x v="0"/>
    <x v="0"/>
    <x v="1"/>
    <x v="0"/>
    <x v="1"/>
    <x v="2"/>
    <x v="0"/>
    <x v="0"/>
    <x v="0"/>
    <x v="0"/>
    <x v="1"/>
    <x v="2"/>
    <x v="0"/>
    <x v="0"/>
    <x v="1"/>
    <x v="0"/>
  </r>
  <r>
    <n v="1"/>
    <x v="1"/>
    <x v="0"/>
    <x v="1"/>
    <x v="1"/>
    <x v="0"/>
    <x v="0"/>
    <x v="1"/>
    <x v="0"/>
    <x v="1"/>
    <x v="2"/>
    <x v="0"/>
    <x v="1"/>
    <x v="1"/>
    <x v="0"/>
    <x v="0"/>
    <x v="0"/>
    <x v="0"/>
    <x v="0"/>
    <x v="0"/>
    <x v="0"/>
    <x v="1"/>
    <x v="2"/>
    <x v="0"/>
    <x v="1"/>
    <x v="1"/>
    <x v="0"/>
  </r>
  <r>
    <n v="1"/>
    <x v="0"/>
    <x v="4"/>
    <x v="0"/>
    <x v="4"/>
    <x v="2"/>
    <x v="3"/>
    <x v="2"/>
    <x v="0"/>
    <x v="2"/>
    <x v="2"/>
    <x v="2"/>
    <x v="0"/>
    <x v="0"/>
    <x v="1"/>
    <x v="1"/>
    <x v="2"/>
    <x v="0"/>
    <x v="2"/>
    <x v="1"/>
    <x v="1"/>
    <x v="1"/>
    <x v="2"/>
    <x v="0"/>
    <x v="0"/>
    <x v="0"/>
    <x v="0"/>
  </r>
  <r>
    <n v="1"/>
    <x v="1"/>
    <x v="0"/>
    <x v="0"/>
    <x v="1"/>
    <x v="0"/>
    <x v="0"/>
    <x v="4"/>
    <x v="0"/>
    <x v="0"/>
    <x v="1"/>
    <x v="0"/>
    <x v="1"/>
    <x v="0"/>
    <x v="0"/>
    <x v="0"/>
    <x v="0"/>
    <x v="1"/>
    <x v="0"/>
    <x v="0"/>
    <x v="0"/>
    <x v="1"/>
    <x v="2"/>
    <x v="0"/>
    <x v="1"/>
    <x v="1"/>
    <x v="0"/>
  </r>
  <r>
    <n v="1"/>
    <x v="3"/>
    <x v="0"/>
    <x v="0"/>
    <x v="4"/>
    <x v="0"/>
    <x v="3"/>
    <x v="0"/>
    <x v="0"/>
    <x v="0"/>
    <x v="1"/>
    <x v="0"/>
    <x v="1"/>
    <x v="1"/>
    <x v="0"/>
    <x v="1"/>
    <x v="1"/>
    <x v="0"/>
    <x v="0"/>
    <x v="1"/>
    <x v="0"/>
    <x v="2"/>
    <x v="1"/>
    <x v="1"/>
    <x v="0"/>
    <x v="0"/>
    <x v="0"/>
  </r>
  <r>
    <n v="1"/>
    <x v="1"/>
    <x v="0"/>
    <x v="1"/>
    <x v="1"/>
    <x v="0"/>
    <x v="0"/>
    <x v="1"/>
    <x v="0"/>
    <x v="0"/>
    <x v="2"/>
    <x v="1"/>
    <x v="1"/>
    <x v="0"/>
    <x v="0"/>
    <x v="1"/>
    <x v="1"/>
    <x v="0"/>
    <x v="2"/>
    <x v="0"/>
    <x v="1"/>
    <x v="2"/>
    <x v="1"/>
    <x v="2"/>
    <x v="1"/>
    <x v="1"/>
    <x v="0"/>
  </r>
  <r>
    <n v="1"/>
    <x v="2"/>
    <x v="0"/>
    <x v="1"/>
    <x v="4"/>
    <x v="0"/>
    <x v="1"/>
    <x v="0"/>
    <x v="0"/>
    <x v="0"/>
    <x v="0"/>
    <x v="0"/>
    <x v="0"/>
    <x v="1"/>
    <x v="0"/>
    <x v="0"/>
    <x v="0"/>
    <x v="0"/>
    <x v="0"/>
    <x v="0"/>
    <x v="0"/>
    <x v="1"/>
    <x v="1"/>
    <x v="1"/>
    <x v="0"/>
    <x v="1"/>
    <x v="0"/>
  </r>
  <r>
    <n v="1"/>
    <x v="1"/>
    <x v="1"/>
    <x v="1"/>
    <x v="1"/>
    <x v="0"/>
    <x v="0"/>
    <x v="1"/>
    <x v="0"/>
    <x v="0"/>
    <x v="2"/>
    <x v="0"/>
    <x v="0"/>
    <x v="0"/>
    <x v="0"/>
    <x v="1"/>
    <x v="1"/>
    <x v="2"/>
    <x v="2"/>
    <x v="1"/>
    <x v="1"/>
    <x v="1"/>
    <x v="2"/>
    <x v="0"/>
    <x v="1"/>
    <x v="0"/>
    <x v="0"/>
  </r>
  <r>
    <n v="1"/>
    <x v="2"/>
    <x v="0"/>
    <x v="1"/>
    <x v="4"/>
    <x v="0"/>
    <x v="3"/>
    <x v="0"/>
    <x v="0"/>
    <x v="0"/>
    <x v="2"/>
    <x v="0"/>
    <x v="0"/>
    <x v="1"/>
    <x v="0"/>
    <x v="0"/>
    <x v="0"/>
    <x v="1"/>
    <x v="0"/>
    <x v="0"/>
    <x v="0"/>
    <x v="1"/>
    <x v="2"/>
    <x v="0"/>
    <x v="0"/>
    <x v="1"/>
    <x v="0"/>
  </r>
  <r>
    <n v="1"/>
    <x v="1"/>
    <x v="0"/>
    <x v="1"/>
    <x v="1"/>
    <x v="0"/>
    <x v="0"/>
    <x v="1"/>
    <x v="0"/>
    <x v="0"/>
    <x v="1"/>
    <x v="0"/>
    <x v="0"/>
    <x v="1"/>
    <x v="0"/>
    <x v="0"/>
    <x v="0"/>
    <x v="0"/>
    <x v="0"/>
    <x v="0"/>
    <x v="0"/>
    <x v="2"/>
    <x v="2"/>
    <x v="0"/>
    <x v="0"/>
    <x v="1"/>
    <x v="0"/>
  </r>
  <r>
    <n v="1"/>
    <x v="0"/>
    <x v="0"/>
    <x v="0"/>
    <x v="4"/>
    <x v="0"/>
    <x v="3"/>
    <x v="0"/>
    <x v="0"/>
    <x v="0"/>
    <x v="0"/>
    <x v="0"/>
    <x v="0"/>
    <x v="0"/>
    <x v="0"/>
    <x v="0"/>
    <x v="0"/>
    <x v="0"/>
    <x v="0"/>
    <x v="1"/>
    <x v="0"/>
    <x v="1"/>
    <x v="2"/>
    <x v="0"/>
    <x v="0"/>
    <x v="1"/>
    <x v="0"/>
  </r>
  <r>
    <n v="1"/>
    <x v="1"/>
    <x v="0"/>
    <x v="0"/>
    <x v="1"/>
    <x v="2"/>
    <x v="2"/>
    <x v="1"/>
    <x v="0"/>
    <x v="2"/>
    <x v="1"/>
    <x v="1"/>
    <x v="1"/>
    <x v="1"/>
    <x v="0"/>
    <x v="0"/>
    <x v="0"/>
    <x v="1"/>
    <x v="0"/>
    <x v="1"/>
    <x v="0"/>
    <x v="1"/>
    <x v="2"/>
    <x v="0"/>
    <x v="0"/>
    <x v="1"/>
    <x v="0"/>
  </r>
  <r>
    <n v="1"/>
    <x v="2"/>
    <x v="0"/>
    <x v="0"/>
    <x v="4"/>
    <x v="0"/>
    <x v="3"/>
    <x v="0"/>
    <x v="0"/>
    <x v="1"/>
    <x v="1"/>
    <x v="0"/>
    <x v="0"/>
    <x v="0"/>
    <x v="1"/>
    <x v="0"/>
    <x v="0"/>
    <x v="0"/>
    <x v="0"/>
    <x v="1"/>
    <x v="0"/>
    <x v="2"/>
    <x v="1"/>
    <x v="1"/>
    <x v="0"/>
    <x v="3"/>
    <x v="0"/>
  </r>
  <r>
    <n v="1"/>
    <x v="1"/>
    <x v="0"/>
    <x v="1"/>
    <x v="1"/>
    <x v="0"/>
    <x v="0"/>
    <x v="1"/>
    <x v="0"/>
    <x v="0"/>
    <x v="0"/>
    <x v="0"/>
    <x v="1"/>
    <x v="1"/>
    <x v="0"/>
    <x v="0"/>
    <x v="0"/>
    <x v="0"/>
    <x v="2"/>
    <x v="2"/>
    <x v="1"/>
    <x v="0"/>
    <x v="2"/>
    <x v="0"/>
    <x v="0"/>
    <x v="1"/>
    <x v="0"/>
  </r>
  <r>
    <n v="1"/>
    <x v="2"/>
    <x v="0"/>
    <x v="0"/>
    <x v="4"/>
    <x v="0"/>
    <x v="5"/>
    <x v="0"/>
    <x v="0"/>
    <x v="2"/>
    <x v="3"/>
    <x v="0"/>
    <x v="1"/>
    <x v="0"/>
    <x v="1"/>
    <x v="0"/>
    <x v="0"/>
    <x v="1"/>
    <x v="0"/>
    <x v="1"/>
    <x v="0"/>
    <x v="1"/>
    <x v="2"/>
    <x v="0"/>
    <x v="0"/>
    <x v="1"/>
    <x v="0"/>
  </r>
  <r>
    <n v="1"/>
    <x v="2"/>
    <x v="0"/>
    <x v="1"/>
    <x v="4"/>
    <x v="0"/>
    <x v="4"/>
    <x v="0"/>
    <x v="0"/>
    <x v="0"/>
    <x v="0"/>
    <x v="0"/>
    <x v="1"/>
    <x v="0"/>
    <x v="0"/>
    <x v="1"/>
    <x v="2"/>
    <x v="1"/>
    <x v="0"/>
    <x v="0"/>
    <x v="1"/>
    <x v="1"/>
    <x v="2"/>
    <x v="0"/>
    <x v="0"/>
    <x v="1"/>
    <x v="0"/>
  </r>
  <r>
    <n v="1"/>
    <x v="1"/>
    <x v="0"/>
    <x v="1"/>
    <x v="1"/>
    <x v="2"/>
    <x v="0"/>
    <x v="1"/>
    <x v="0"/>
    <x v="1"/>
    <x v="1"/>
    <x v="0"/>
    <x v="1"/>
    <x v="0"/>
    <x v="0"/>
    <x v="0"/>
    <x v="0"/>
    <x v="1"/>
    <x v="0"/>
    <x v="1"/>
    <x v="0"/>
    <x v="1"/>
    <x v="2"/>
    <x v="0"/>
    <x v="0"/>
    <x v="1"/>
    <x v="0"/>
  </r>
  <r>
    <n v="1"/>
    <x v="2"/>
    <x v="0"/>
    <x v="1"/>
    <x v="4"/>
    <x v="0"/>
    <x v="1"/>
    <x v="0"/>
    <x v="0"/>
    <x v="0"/>
    <x v="0"/>
    <x v="0"/>
    <x v="0"/>
    <x v="0"/>
    <x v="1"/>
    <x v="0"/>
    <x v="0"/>
    <x v="0"/>
    <x v="0"/>
    <x v="1"/>
    <x v="1"/>
    <x v="2"/>
    <x v="1"/>
    <x v="1"/>
    <x v="0"/>
    <x v="1"/>
    <x v="0"/>
  </r>
  <r>
    <n v="1"/>
    <x v="3"/>
    <x v="0"/>
    <x v="0"/>
    <x v="5"/>
    <x v="0"/>
    <x v="1"/>
    <x v="0"/>
    <x v="0"/>
    <x v="0"/>
    <x v="0"/>
    <x v="0"/>
    <x v="1"/>
    <x v="0"/>
    <x v="0"/>
    <x v="0"/>
    <x v="0"/>
    <x v="1"/>
    <x v="0"/>
    <x v="0"/>
    <x v="0"/>
    <x v="2"/>
    <x v="1"/>
    <x v="1"/>
    <x v="0"/>
    <x v="1"/>
    <x v="0"/>
  </r>
  <r>
    <n v="1"/>
    <x v="1"/>
    <x v="0"/>
    <x v="0"/>
    <x v="3"/>
    <x v="2"/>
    <x v="1"/>
    <x v="1"/>
    <x v="0"/>
    <x v="0"/>
    <x v="2"/>
    <x v="0"/>
    <x v="1"/>
    <x v="1"/>
    <x v="1"/>
    <x v="1"/>
    <x v="2"/>
    <x v="0"/>
    <x v="1"/>
    <x v="1"/>
    <x v="0"/>
    <x v="1"/>
    <x v="0"/>
    <x v="1"/>
    <x v="0"/>
    <x v="1"/>
    <x v="0"/>
  </r>
  <r>
    <n v="1"/>
    <x v="2"/>
    <x v="0"/>
    <x v="0"/>
    <x v="4"/>
    <x v="0"/>
    <x v="0"/>
    <x v="0"/>
    <x v="0"/>
    <x v="0"/>
    <x v="2"/>
    <x v="0"/>
    <x v="1"/>
    <x v="1"/>
    <x v="0"/>
    <x v="0"/>
    <x v="0"/>
    <x v="1"/>
    <x v="0"/>
    <x v="0"/>
    <x v="0"/>
    <x v="1"/>
    <x v="1"/>
    <x v="1"/>
    <x v="0"/>
    <x v="1"/>
    <x v="0"/>
  </r>
  <r>
    <n v="1"/>
    <x v="1"/>
    <x v="0"/>
    <x v="0"/>
    <x v="1"/>
    <x v="2"/>
    <x v="0"/>
    <x v="1"/>
    <x v="0"/>
    <x v="0"/>
    <x v="2"/>
    <x v="0"/>
    <x v="1"/>
    <x v="0"/>
    <x v="0"/>
    <x v="1"/>
    <x v="2"/>
    <x v="0"/>
    <x v="0"/>
    <x v="0"/>
    <x v="0"/>
    <x v="1"/>
    <x v="2"/>
    <x v="0"/>
    <x v="0"/>
    <x v="0"/>
    <x v="0"/>
  </r>
  <r>
    <n v="1"/>
    <x v="2"/>
    <x v="0"/>
    <x v="0"/>
    <x v="0"/>
    <x v="0"/>
    <x v="4"/>
    <x v="0"/>
    <x v="0"/>
    <x v="1"/>
    <x v="0"/>
    <x v="0"/>
    <x v="1"/>
    <x v="1"/>
    <x v="0"/>
    <x v="1"/>
    <x v="1"/>
    <x v="1"/>
    <x v="0"/>
    <x v="0"/>
    <x v="0"/>
    <x v="1"/>
    <x v="1"/>
    <x v="1"/>
    <x v="1"/>
    <x v="1"/>
    <x v="0"/>
  </r>
  <r>
    <n v="1"/>
    <x v="2"/>
    <x v="0"/>
    <x v="0"/>
    <x v="0"/>
    <x v="0"/>
    <x v="0"/>
    <x v="0"/>
    <x v="0"/>
    <x v="1"/>
    <x v="0"/>
    <x v="2"/>
    <x v="1"/>
    <x v="0"/>
    <x v="0"/>
    <x v="0"/>
    <x v="0"/>
    <x v="0"/>
    <x v="0"/>
    <x v="1"/>
    <x v="0"/>
    <x v="0"/>
    <x v="1"/>
    <x v="3"/>
    <x v="0"/>
    <x v="1"/>
    <x v="0"/>
  </r>
  <r>
    <n v="1"/>
    <x v="3"/>
    <x v="0"/>
    <x v="0"/>
    <x v="0"/>
    <x v="0"/>
    <x v="0"/>
    <x v="0"/>
    <x v="0"/>
    <x v="0"/>
    <x v="3"/>
    <x v="0"/>
    <x v="1"/>
    <x v="1"/>
    <x v="0"/>
    <x v="1"/>
    <x v="2"/>
    <x v="1"/>
    <x v="0"/>
    <x v="0"/>
    <x v="0"/>
    <x v="1"/>
    <x v="2"/>
    <x v="0"/>
    <x v="0"/>
    <x v="1"/>
    <x v="0"/>
  </r>
  <r>
    <n v="1"/>
    <x v="2"/>
    <x v="1"/>
    <x v="0"/>
    <x v="0"/>
    <x v="0"/>
    <x v="0"/>
    <x v="2"/>
    <x v="0"/>
    <x v="2"/>
    <x v="1"/>
    <x v="0"/>
    <x v="0"/>
    <x v="1"/>
    <x v="0"/>
    <x v="0"/>
    <x v="0"/>
    <x v="0"/>
    <x v="0"/>
    <x v="0"/>
    <x v="0"/>
    <x v="1"/>
    <x v="2"/>
    <x v="0"/>
    <x v="0"/>
    <x v="3"/>
    <x v="0"/>
  </r>
  <r>
    <n v="1"/>
    <x v="2"/>
    <x v="0"/>
    <x v="0"/>
    <x v="5"/>
    <x v="0"/>
    <x v="2"/>
    <x v="0"/>
    <x v="0"/>
    <x v="1"/>
    <x v="0"/>
    <x v="0"/>
    <x v="0"/>
    <x v="0"/>
    <x v="1"/>
    <x v="0"/>
    <x v="0"/>
    <x v="0"/>
    <x v="0"/>
    <x v="0"/>
    <x v="0"/>
    <x v="0"/>
    <x v="0"/>
    <x v="2"/>
    <x v="0"/>
    <x v="1"/>
    <x v="0"/>
  </r>
  <r>
    <n v="1"/>
    <x v="3"/>
    <x v="0"/>
    <x v="0"/>
    <x v="5"/>
    <x v="0"/>
    <x v="0"/>
    <x v="0"/>
    <x v="0"/>
    <x v="0"/>
    <x v="1"/>
    <x v="1"/>
    <x v="0"/>
    <x v="0"/>
    <x v="0"/>
    <x v="1"/>
    <x v="1"/>
    <x v="0"/>
    <x v="0"/>
    <x v="0"/>
    <x v="0"/>
    <x v="1"/>
    <x v="2"/>
    <x v="0"/>
    <x v="0"/>
    <x v="1"/>
    <x v="0"/>
  </r>
  <r>
    <n v="1"/>
    <x v="2"/>
    <x v="0"/>
    <x v="0"/>
    <x v="5"/>
    <x v="0"/>
    <x v="0"/>
    <x v="0"/>
    <x v="1"/>
    <x v="3"/>
    <x v="1"/>
    <x v="0"/>
    <x v="0"/>
    <x v="1"/>
    <x v="0"/>
    <x v="0"/>
    <x v="0"/>
    <x v="1"/>
    <x v="0"/>
    <x v="0"/>
    <x v="0"/>
    <x v="1"/>
    <x v="2"/>
    <x v="0"/>
    <x v="0"/>
    <x v="0"/>
    <x v="0"/>
  </r>
  <r>
    <n v="1"/>
    <x v="2"/>
    <x v="0"/>
    <x v="0"/>
    <x v="0"/>
    <x v="0"/>
    <x v="3"/>
    <x v="0"/>
    <x v="0"/>
    <x v="3"/>
    <x v="1"/>
    <x v="1"/>
    <x v="0"/>
    <x v="0"/>
    <x v="1"/>
    <x v="1"/>
    <x v="2"/>
    <x v="0"/>
    <x v="0"/>
    <x v="0"/>
    <x v="0"/>
    <x v="2"/>
    <x v="1"/>
    <x v="1"/>
    <x v="0"/>
    <x v="1"/>
    <x v="0"/>
  </r>
  <r>
    <n v="1"/>
    <x v="3"/>
    <x v="2"/>
    <x v="1"/>
    <x v="5"/>
    <x v="0"/>
    <x v="1"/>
    <x v="2"/>
    <x v="0"/>
    <x v="1"/>
    <x v="1"/>
    <x v="0"/>
    <x v="1"/>
    <x v="0"/>
    <x v="1"/>
    <x v="0"/>
    <x v="0"/>
    <x v="0"/>
    <x v="0"/>
    <x v="1"/>
    <x v="0"/>
    <x v="0"/>
    <x v="1"/>
    <x v="1"/>
    <x v="0"/>
    <x v="1"/>
    <x v="0"/>
  </r>
  <r>
    <n v="1"/>
    <x v="3"/>
    <x v="2"/>
    <x v="0"/>
    <x v="0"/>
    <x v="0"/>
    <x v="3"/>
    <x v="2"/>
    <x v="0"/>
    <x v="0"/>
    <x v="2"/>
    <x v="0"/>
    <x v="0"/>
    <x v="0"/>
    <x v="1"/>
    <x v="1"/>
    <x v="2"/>
    <x v="2"/>
    <x v="0"/>
    <x v="1"/>
    <x v="1"/>
    <x v="2"/>
    <x v="1"/>
    <x v="1"/>
    <x v="0"/>
    <x v="2"/>
    <x v="1"/>
  </r>
  <r>
    <n v="1"/>
    <x v="0"/>
    <x v="0"/>
    <x v="0"/>
    <x v="1"/>
    <x v="0"/>
    <x v="1"/>
    <x v="0"/>
    <x v="1"/>
    <x v="3"/>
    <x v="1"/>
    <x v="0"/>
    <x v="0"/>
    <x v="0"/>
    <x v="1"/>
    <x v="0"/>
    <x v="0"/>
    <x v="0"/>
    <x v="2"/>
    <x v="1"/>
    <x v="1"/>
    <x v="2"/>
    <x v="1"/>
    <x v="2"/>
    <x v="1"/>
    <x v="1"/>
    <x v="0"/>
  </r>
  <r>
    <n v="1"/>
    <x v="2"/>
    <x v="0"/>
    <x v="1"/>
    <x v="0"/>
    <x v="0"/>
    <x v="0"/>
    <x v="0"/>
    <x v="0"/>
    <x v="0"/>
    <x v="3"/>
    <x v="0"/>
    <x v="1"/>
    <x v="0"/>
    <x v="1"/>
    <x v="1"/>
    <x v="2"/>
    <x v="1"/>
    <x v="0"/>
    <x v="0"/>
    <x v="0"/>
    <x v="2"/>
    <x v="1"/>
    <x v="1"/>
    <x v="0"/>
    <x v="2"/>
    <x v="1"/>
  </r>
  <r>
    <n v="1"/>
    <x v="0"/>
    <x v="0"/>
    <x v="1"/>
    <x v="1"/>
    <x v="0"/>
    <x v="0"/>
    <x v="0"/>
    <x v="0"/>
    <x v="1"/>
    <x v="1"/>
    <x v="0"/>
    <x v="1"/>
    <x v="0"/>
    <x v="0"/>
    <x v="1"/>
    <x v="2"/>
    <x v="0"/>
    <x v="2"/>
    <x v="1"/>
    <x v="0"/>
    <x v="1"/>
    <x v="1"/>
    <x v="3"/>
    <x v="0"/>
    <x v="1"/>
    <x v="0"/>
  </r>
  <r>
    <n v="1"/>
    <x v="2"/>
    <x v="0"/>
    <x v="1"/>
    <x v="4"/>
    <x v="0"/>
    <x v="3"/>
    <x v="0"/>
    <x v="0"/>
    <x v="0"/>
    <x v="0"/>
    <x v="0"/>
    <x v="0"/>
    <x v="0"/>
    <x v="0"/>
    <x v="1"/>
    <x v="1"/>
    <x v="1"/>
    <x v="0"/>
    <x v="0"/>
    <x v="0"/>
    <x v="1"/>
    <x v="1"/>
    <x v="1"/>
    <x v="0"/>
    <x v="2"/>
    <x v="2"/>
  </r>
  <r>
    <n v="1"/>
    <x v="0"/>
    <x v="0"/>
    <x v="0"/>
    <x v="1"/>
    <x v="2"/>
    <x v="2"/>
    <x v="1"/>
    <x v="0"/>
    <x v="1"/>
    <x v="0"/>
    <x v="1"/>
    <x v="1"/>
    <x v="0"/>
    <x v="0"/>
    <x v="1"/>
    <x v="2"/>
    <x v="0"/>
    <x v="0"/>
    <x v="0"/>
    <x v="0"/>
    <x v="1"/>
    <x v="1"/>
    <x v="1"/>
    <x v="0"/>
    <x v="1"/>
    <x v="0"/>
  </r>
  <r>
    <n v="1"/>
    <x v="0"/>
    <x v="0"/>
    <x v="1"/>
    <x v="3"/>
    <x v="0"/>
    <x v="1"/>
    <x v="0"/>
    <x v="1"/>
    <x v="1"/>
    <x v="0"/>
    <x v="0"/>
    <x v="0"/>
    <x v="0"/>
    <x v="1"/>
    <x v="1"/>
    <x v="2"/>
    <x v="0"/>
    <x v="0"/>
    <x v="0"/>
    <x v="0"/>
    <x v="2"/>
    <x v="1"/>
    <x v="1"/>
    <x v="0"/>
    <x v="2"/>
    <x v="2"/>
  </r>
  <r>
    <n v="1"/>
    <x v="3"/>
    <x v="2"/>
    <x v="0"/>
    <x v="0"/>
    <x v="2"/>
    <x v="0"/>
    <x v="0"/>
    <x v="2"/>
    <x v="3"/>
    <x v="1"/>
    <x v="2"/>
    <x v="0"/>
    <x v="1"/>
    <x v="0"/>
    <x v="1"/>
    <x v="1"/>
    <x v="2"/>
    <x v="0"/>
    <x v="0"/>
    <x v="0"/>
    <x v="1"/>
    <x v="2"/>
    <x v="0"/>
    <x v="0"/>
    <x v="1"/>
    <x v="0"/>
  </r>
  <r>
    <n v="1"/>
    <x v="2"/>
    <x v="2"/>
    <x v="0"/>
    <x v="0"/>
    <x v="0"/>
    <x v="3"/>
    <x v="0"/>
    <x v="0"/>
    <x v="3"/>
    <x v="0"/>
    <x v="2"/>
    <x v="0"/>
    <x v="0"/>
    <x v="1"/>
    <x v="1"/>
    <x v="2"/>
    <x v="1"/>
    <x v="2"/>
    <x v="1"/>
    <x v="1"/>
    <x v="2"/>
    <x v="1"/>
    <x v="2"/>
    <x v="1"/>
    <x v="1"/>
    <x v="0"/>
  </r>
  <r>
    <n v="1"/>
    <x v="3"/>
    <x v="2"/>
    <x v="1"/>
    <x v="5"/>
    <x v="0"/>
    <x v="0"/>
    <x v="0"/>
    <x v="0"/>
    <x v="0"/>
    <x v="3"/>
    <x v="0"/>
    <x v="0"/>
    <x v="1"/>
    <x v="0"/>
    <x v="1"/>
    <x v="1"/>
    <x v="1"/>
    <x v="0"/>
    <x v="0"/>
    <x v="0"/>
    <x v="1"/>
    <x v="2"/>
    <x v="0"/>
    <x v="0"/>
    <x v="1"/>
    <x v="0"/>
  </r>
  <r>
    <n v="1"/>
    <x v="2"/>
    <x v="0"/>
    <x v="1"/>
    <x v="4"/>
    <x v="0"/>
    <x v="4"/>
    <x v="0"/>
    <x v="0"/>
    <x v="2"/>
    <x v="3"/>
    <x v="0"/>
    <x v="1"/>
    <x v="0"/>
    <x v="1"/>
    <x v="1"/>
    <x v="2"/>
    <x v="0"/>
    <x v="0"/>
    <x v="0"/>
    <x v="0"/>
    <x v="1"/>
    <x v="1"/>
    <x v="2"/>
    <x v="0"/>
    <x v="2"/>
    <x v="2"/>
  </r>
  <r>
    <n v="1"/>
    <x v="2"/>
    <x v="0"/>
    <x v="1"/>
    <x v="0"/>
    <x v="0"/>
    <x v="1"/>
    <x v="0"/>
    <x v="0"/>
    <x v="0"/>
    <x v="0"/>
    <x v="0"/>
    <x v="1"/>
    <x v="1"/>
    <x v="0"/>
    <x v="0"/>
    <x v="0"/>
    <x v="0"/>
    <x v="2"/>
    <x v="2"/>
    <x v="1"/>
    <x v="0"/>
    <x v="2"/>
    <x v="0"/>
    <x v="0"/>
    <x v="1"/>
    <x v="0"/>
  </r>
  <r>
    <n v="1"/>
    <x v="3"/>
    <x v="2"/>
    <x v="0"/>
    <x v="5"/>
    <x v="2"/>
    <x v="3"/>
    <x v="2"/>
    <x v="1"/>
    <x v="3"/>
    <x v="1"/>
    <x v="2"/>
    <x v="0"/>
    <x v="0"/>
    <x v="1"/>
    <x v="1"/>
    <x v="2"/>
    <x v="2"/>
    <x v="0"/>
    <x v="1"/>
    <x v="0"/>
    <x v="2"/>
    <x v="1"/>
    <x v="1"/>
    <x v="0"/>
    <x v="0"/>
    <x v="0"/>
  </r>
  <r>
    <n v="1"/>
    <x v="0"/>
    <x v="0"/>
    <x v="0"/>
    <x v="1"/>
    <x v="0"/>
    <x v="0"/>
    <x v="0"/>
    <x v="2"/>
    <x v="1"/>
    <x v="1"/>
    <x v="2"/>
    <x v="2"/>
    <x v="1"/>
    <x v="0"/>
    <x v="0"/>
    <x v="0"/>
    <x v="1"/>
    <x v="1"/>
    <x v="0"/>
    <x v="0"/>
    <x v="1"/>
    <x v="2"/>
    <x v="3"/>
    <x v="2"/>
    <x v="3"/>
    <x v="0"/>
  </r>
  <r>
    <n v="1"/>
    <x v="0"/>
    <x v="2"/>
    <x v="0"/>
    <x v="3"/>
    <x v="0"/>
    <x v="1"/>
    <x v="0"/>
    <x v="0"/>
    <x v="1"/>
    <x v="0"/>
    <x v="1"/>
    <x v="0"/>
    <x v="1"/>
    <x v="0"/>
    <x v="0"/>
    <x v="0"/>
    <x v="0"/>
    <x v="0"/>
    <x v="2"/>
    <x v="0"/>
    <x v="1"/>
    <x v="2"/>
    <x v="0"/>
    <x v="0"/>
    <x v="1"/>
    <x v="0"/>
  </r>
  <r>
    <n v="1"/>
    <x v="3"/>
    <x v="2"/>
    <x v="0"/>
    <x v="1"/>
    <x v="0"/>
    <x v="0"/>
    <x v="2"/>
    <x v="0"/>
    <x v="3"/>
    <x v="1"/>
    <x v="0"/>
    <x v="2"/>
    <x v="0"/>
    <x v="0"/>
    <x v="0"/>
    <x v="0"/>
    <x v="0"/>
    <x v="0"/>
    <x v="0"/>
    <x v="0"/>
    <x v="1"/>
    <x v="2"/>
    <x v="0"/>
    <x v="0"/>
    <x v="0"/>
    <x v="0"/>
  </r>
  <r>
    <n v="1"/>
    <x v="0"/>
    <x v="2"/>
    <x v="1"/>
    <x v="1"/>
    <x v="0"/>
    <x v="0"/>
    <x v="0"/>
    <x v="0"/>
    <x v="0"/>
    <x v="0"/>
    <x v="0"/>
    <x v="1"/>
    <x v="0"/>
    <x v="0"/>
    <x v="1"/>
    <x v="1"/>
    <x v="2"/>
    <x v="0"/>
    <x v="0"/>
    <x v="0"/>
    <x v="2"/>
    <x v="1"/>
    <x v="1"/>
    <x v="1"/>
    <x v="2"/>
    <x v="2"/>
  </r>
  <r>
    <n v="1"/>
    <x v="2"/>
    <x v="2"/>
    <x v="0"/>
    <x v="1"/>
    <x v="0"/>
    <x v="0"/>
    <x v="0"/>
    <x v="0"/>
    <x v="0"/>
    <x v="0"/>
    <x v="0"/>
    <x v="0"/>
    <x v="0"/>
    <x v="0"/>
    <x v="0"/>
    <x v="0"/>
    <x v="0"/>
    <x v="0"/>
    <x v="1"/>
    <x v="0"/>
    <x v="1"/>
    <x v="2"/>
    <x v="0"/>
    <x v="0"/>
    <x v="1"/>
    <x v="0"/>
  </r>
  <r>
    <n v="1"/>
    <x v="2"/>
    <x v="2"/>
    <x v="0"/>
    <x v="1"/>
    <x v="0"/>
    <x v="2"/>
    <x v="0"/>
    <x v="0"/>
    <x v="0"/>
    <x v="0"/>
    <x v="0"/>
    <x v="1"/>
    <x v="0"/>
    <x v="0"/>
    <x v="0"/>
    <x v="0"/>
    <x v="0"/>
    <x v="0"/>
    <x v="1"/>
    <x v="1"/>
    <x v="1"/>
    <x v="2"/>
    <x v="0"/>
    <x v="1"/>
    <x v="1"/>
    <x v="0"/>
  </r>
  <r>
    <n v="1"/>
    <x v="3"/>
    <x v="2"/>
    <x v="0"/>
    <x v="5"/>
    <x v="2"/>
    <x v="1"/>
    <x v="2"/>
    <x v="0"/>
    <x v="0"/>
    <x v="3"/>
    <x v="0"/>
    <x v="1"/>
    <x v="0"/>
    <x v="1"/>
    <x v="1"/>
    <x v="2"/>
    <x v="1"/>
    <x v="0"/>
    <x v="0"/>
    <x v="0"/>
    <x v="2"/>
    <x v="1"/>
    <x v="1"/>
    <x v="0"/>
    <x v="2"/>
    <x v="1"/>
  </r>
  <r>
    <n v="1"/>
    <x v="2"/>
    <x v="3"/>
    <x v="0"/>
    <x v="0"/>
    <x v="0"/>
    <x v="0"/>
    <x v="0"/>
    <x v="2"/>
    <x v="3"/>
    <x v="1"/>
    <x v="0"/>
    <x v="2"/>
    <x v="1"/>
    <x v="0"/>
    <x v="0"/>
    <x v="0"/>
    <x v="0"/>
    <x v="0"/>
    <x v="0"/>
    <x v="0"/>
    <x v="1"/>
    <x v="2"/>
    <x v="0"/>
    <x v="0"/>
    <x v="0"/>
    <x v="0"/>
  </r>
  <r>
    <n v="1"/>
    <x v="1"/>
    <x v="2"/>
    <x v="1"/>
    <x v="1"/>
    <x v="0"/>
    <x v="0"/>
    <x v="1"/>
    <x v="2"/>
    <x v="3"/>
    <x v="1"/>
    <x v="0"/>
    <x v="0"/>
    <x v="1"/>
    <x v="0"/>
    <x v="0"/>
    <x v="0"/>
    <x v="1"/>
    <x v="0"/>
    <x v="0"/>
    <x v="0"/>
    <x v="1"/>
    <x v="2"/>
    <x v="0"/>
    <x v="0"/>
    <x v="2"/>
    <x v="1"/>
  </r>
  <r>
    <n v="1"/>
    <x v="2"/>
    <x v="0"/>
    <x v="1"/>
    <x v="1"/>
    <x v="0"/>
    <x v="1"/>
    <x v="0"/>
    <x v="0"/>
    <x v="0"/>
    <x v="1"/>
    <x v="0"/>
    <x v="1"/>
    <x v="1"/>
    <x v="0"/>
    <x v="1"/>
    <x v="1"/>
    <x v="1"/>
    <x v="0"/>
    <x v="1"/>
    <x v="0"/>
    <x v="2"/>
    <x v="2"/>
    <x v="0"/>
    <x v="0"/>
    <x v="1"/>
    <x v="0"/>
  </r>
  <r>
    <n v="1"/>
    <x v="3"/>
    <x v="0"/>
    <x v="0"/>
    <x v="5"/>
    <x v="0"/>
    <x v="0"/>
    <x v="2"/>
    <x v="1"/>
    <x v="1"/>
    <x v="0"/>
    <x v="0"/>
    <x v="0"/>
    <x v="0"/>
    <x v="1"/>
    <x v="1"/>
    <x v="2"/>
    <x v="0"/>
    <x v="0"/>
    <x v="0"/>
    <x v="0"/>
    <x v="2"/>
    <x v="1"/>
    <x v="1"/>
    <x v="0"/>
    <x v="2"/>
    <x v="2"/>
  </r>
  <r>
    <n v="1"/>
    <x v="2"/>
    <x v="0"/>
    <x v="1"/>
    <x v="5"/>
    <x v="0"/>
    <x v="0"/>
    <x v="0"/>
    <x v="0"/>
    <x v="0"/>
    <x v="3"/>
    <x v="0"/>
    <x v="0"/>
    <x v="0"/>
    <x v="0"/>
    <x v="0"/>
    <x v="0"/>
    <x v="0"/>
    <x v="0"/>
    <x v="1"/>
    <x v="1"/>
    <x v="1"/>
    <x v="2"/>
    <x v="0"/>
    <x v="0"/>
    <x v="2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5000000}" name="Tabla dinámica18" cacheId="4548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chartFormat="20">
  <location ref="G30:H33" firstHeaderRow="1" firstDataRow="1" firstDataCol="1"/>
  <pivotFields count="27">
    <pivotField dataField="1" showAll="0"/>
    <pivotField showAll="0" defaultSubtotal="0">
      <items count="5">
        <item x="1"/>
        <item x="3"/>
        <item x="2"/>
        <item x="0"/>
        <item x="4"/>
      </items>
    </pivotField>
    <pivotField showAll="0" defaultSubtotal="0"/>
    <pivotField showAll="0" defaultSubtotal="0">
      <items count="2">
        <item x="0"/>
        <item x="1"/>
      </items>
    </pivotField>
    <pivotField showAll="0" defaultSubtotal="0"/>
    <pivotField showAll="0" defaultSubtotal="0">
      <items count="3">
        <item x="0"/>
        <item x="2"/>
        <item x="1"/>
      </items>
    </pivotField>
    <pivotField showAll="0" defaultSubtotal="0">
      <items count="6">
        <item x="2"/>
        <item x="0"/>
        <item x="1"/>
        <item x="3"/>
        <item x="4"/>
        <item x="5"/>
      </items>
    </pivotField>
    <pivotField showAll="0" defaultSubtotal="0"/>
    <pivotField showAll="0" defaultSubtotal="0">
      <items count="3">
        <item x="0"/>
        <item x="2"/>
        <item x="1"/>
      </items>
    </pivotField>
    <pivotField showAll="0" defaultSubtotal="0">
      <items count="4">
        <item x="3"/>
        <item x="1"/>
        <item x="0"/>
        <item x="2"/>
      </items>
    </pivotField>
    <pivotField showAll="0" defaultSubtotal="0">
      <items count="4">
        <item x="1"/>
        <item x="0"/>
        <item x="2"/>
        <item x="3"/>
      </items>
    </pivotField>
    <pivotField showAll="0" defaultSubtotal="0">
      <items count="3">
        <item x="2"/>
        <item x="0"/>
        <item x="1"/>
      </items>
    </pivotField>
    <pivotField showAll="0" defaultSubtotal="0">
      <items count="3">
        <item x="2"/>
        <item x="0"/>
        <item x="1"/>
      </items>
    </pivotField>
    <pivotField axis="axisRow" showAll="0" defaultSubtotal="0">
      <items count="2">
        <item x="0"/>
        <item x="1"/>
      </items>
    </pivotField>
    <pivotField showAll="0" defaultSubtotal="0">
      <items count="2">
        <item x="1"/>
        <item x="0"/>
      </items>
    </pivotField>
    <pivotField showAll="0">
      <items count="3">
        <item x="1"/>
        <item x="0"/>
        <item t="default"/>
      </items>
    </pivotField>
    <pivotField showAll="0" defaultSubtotal="0">
      <items count="3">
        <item x="1"/>
        <item x="2"/>
        <item x="0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13"/>
  </rowFields>
  <rowItems count="3">
    <i>
      <x/>
    </i>
    <i>
      <x v="1"/>
    </i>
    <i t="grand">
      <x/>
    </i>
  </rowItems>
  <colItems count="1">
    <i/>
  </colItems>
  <dataFields count="1">
    <dataField name="Suma de Cant" fld="0" showDataAs="percentOfCol" baseField="1" baseItem="3" numFmtId="10"/>
  </dataFields>
  <chartFormats count="2">
    <chartFormat chart="11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7000000}" name="Tabla dinámica25" cacheId="4548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chartFormat="20">
  <location ref="A49:B52" firstHeaderRow="1" firstDataRow="1" firstDataCol="1"/>
  <pivotFields count="27">
    <pivotField dataField="1" showAll="0"/>
    <pivotField showAll="0" defaultSubtotal="0">
      <items count="5">
        <item x="1"/>
        <item x="3"/>
        <item x="2"/>
        <item x="0"/>
        <item x="4"/>
      </items>
    </pivotField>
    <pivotField showAll="0" defaultSubtotal="0"/>
    <pivotField showAll="0" defaultSubtotal="0">
      <items count="2">
        <item x="0"/>
        <item x="1"/>
      </items>
    </pivotField>
    <pivotField showAll="0" defaultSubtotal="0"/>
    <pivotField showAll="0" defaultSubtotal="0">
      <items count="3">
        <item x="0"/>
        <item x="2"/>
        <item x="1"/>
      </items>
    </pivotField>
    <pivotField showAll="0" defaultSubtotal="0">
      <items count="6">
        <item x="2"/>
        <item x="0"/>
        <item x="1"/>
        <item x="3"/>
        <item x="4"/>
        <item x="5"/>
      </items>
    </pivotField>
    <pivotField showAll="0" defaultSubtotal="0"/>
    <pivotField showAll="0" defaultSubtotal="0">
      <items count="3">
        <item x="0"/>
        <item x="2"/>
        <item x="1"/>
      </items>
    </pivotField>
    <pivotField showAll="0" defaultSubtotal="0">
      <items count="4">
        <item x="3"/>
        <item x="1"/>
        <item x="0"/>
        <item x="2"/>
      </items>
    </pivotField>
    <pivotField showAll="0" defaultSubtotal="0">
      <items count="4">
        <item x="1"/>
        <item x="0"/>
        <item x="2"/>
        <item x="3"/>
      </items>
    </pivotField>
    <pivotField showAll="0" defaultSubtotal="0">
      <items count="3">
        <item x="2"/>
        <item x="0"/>
        <item x="1"/>
      </items>
    </pivotField>
    <pivotField showAll="0" defaultSubtotal="0">
      <items count="3">
        <item x="2"/>
        <item x="0"/>
        <item x="1"/>
      </items>
    </pivotField>
    <pivotField showAll="0" defaultSubtotal="0">
      <items count="2">
        <item x="0"/>
        <item x="1"/>
      </items>
    </pivotField>
    <pivotField showAll="0" defaultSubtotal="0">
      <items count="2">
        <item x="1"/>
        <item x="0"/>
      </items>
    </pivotField>
    <pivotField showAll="0">
      <items count="3">
        <item x="1"/>
        <item x="0"/>
        <item t="default"/>
      </items>
    </pivotField>
    <pivotField showAll="0" defaultSubtotal="0">
      <items count="3">
        <item x="1"/>
        <item x="2"/>
        <item x="0"/>
      </items>
    </pivotField>
    <pivotField showAll="0" defaultSubtotal="0">
      <items count="3">
        <item x="1"/>
        <item x="0"/>
        <item x="2"/>
      </items>
    </pivotField>
    <pivotField showAll="0" defaultSubtotal="0">
      <items count="3">
        <item x="2"/>
        <item x="0"/>
        <item x="1"/>
      </items>
    </pivotField>
    <pivotField showAll="0" defaultSubtotal="0">
      <items count="3">
        <item x="1"/>
        <item x="0"/>
        <item x="2"/>
      </items>
    </pivotField>
    <pivotField axis="axisRow" showAll="0" defaultSubtotal="0">
      <items count="2">
        <item x="1"/>
        <item x="0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20"/>
  </rowFields>
  <rowItems count="3">
    <i>
      <x/>
    </i>
    <i>
      <x v="1"/>
    </i>
    <i t="grand">
      <x/>
    </i>
  </rowItems>
  <colItems count="1">
    <i/>
  </colItems>
  <dataFields count="1">
    <dataField name="Suma de Cant" fld="0" showDataAs="percentOfCol" baseField="1" baseItem="3" numFmtId="10"/>
  </dataFields>
  <chartFormats count="2">
    <chartFormat chart="11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C000000}" name="Tabla dinámica15" cacheId="4548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chartFormat="20">
  <location ref="A30:B35" firstHeaderRow="1" firstDataRow="1" firstDataCol="1"/>
  <pivotFields count="27">
    <pivotField dataField="1" showAll="0"/>
    <pivotField showAll="0" defaultSubtotal="0">
      <items count="5">
        <item x="1"/>
        <item x="3"/>
        <item x="2"/>
        <item x="0"/>
        <item x="4"/>
      </items>
    </pivotField>
    <pivotField showAll="0" defaultSubtotal="0"/>
    <pivotField showAll="0" defaultSubtotal="0">
      <items count="2">
        <item x="0"/>
        <item x="1"/>
      </items>
    </pivotField>
    <pivotField showAll="0" defaultSubtotal="0"/>
    <pivotField showAll="0" defaultSubtotal="0">
      <items count="3">
        <item x="0"/>
        <item x="2"/>
        <item x="1"/>
      </items>
    </pivotField>
    <pivotField showAll="0" defaultSubtotal="0">
      <items count="6">
        <item x="2"/>
        <item x="0"/>
        <item x="1"/>
        <item x="3"/>
        <item x="4"/>
        <item x="5"/>
      </items>
    </pivotField>
    <pivotField showAll="0" defaultSubtotal="0"/>
    <pivotField showAll="0" defaultSubtotal="0">
      <items count="3">
        <item x="0"/>
        <item x="2"/>
        <item x="1"/>
      </items>
    </pivotField>
    <pivotField showAll="0" defaultSubtotal="0">
      <items count="4">
        <item x="3"/>
        <item x="1"/>
        <item x="0"/>
        <item x="2"/>
      </items>
    </pivotField>
    <pivotField axis="axisRow" showAll="0" defaultSubtotal="0">
      <items count="4">
        <item x="1"/>
        <item x="0"/>
        <item x="2"/>
        <item x="3"/>
      </items>
    </pivotField>
    <pivotField showAll="0" defaultSubtotal="0"/>
    <pivotField showAll="0" defaultSubtotal="0"/>
    <pivotField showAll="0" defaultSubtotal="0">
      <items count="2">
        <item x="0"/>
        <item x="1"/>
      </items>
    </pivotField>
    <pivotField showAll="0" defaultSubtotal="0">
      <items count="2">
        <item x="1"/>
        <item x="0"/>
      </items>
    </pivotField>
    <pivotField showAll="0">
      <items count="3">
        <item x="1"/>
        <item x="0"/>
        <item t="default"/>
      </items>
    </pivotField>
    <pivotField showAll="0" defaultSubtotal="0">
      <items count="3">
        <item x="1"/>
        <item x="2"/>
        <item x="0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1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a de Cant" fld="0" showDataAs="percentOfCol" baseField="1" baseItem="3" numFmtId="10"/>
  </dataFields>
  <chartFormats count="2">
    <chartFormat chart="11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11000000}" name="Tabla dinámica28" cacheId="4548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chartFormat="20">
  <location ref="A54:B59" firstHeaderRow="1" firstDataRow="1" firstDataCol="1"/>
  <pivotFields count="27">
    <pivotField dataField="1" showAll="0"/>
    <pivotField showAll="0" defaultSubtotal="0">
      <items count="5">
        <item x="1"/>
        <item x="3"/>
        <item x="2"/>
        <item x="0"/>
        <item x="4"/>
      </items>
    </pivotField>
    <pivotField showAll="0" defaultSubtotal="0"/>
    <pivotField showAll="0" defaultSubtotal="0">
      <items count="2">
        <item x="0"/>
        <item x="1"/>
      </items>
    </pivotField>
    <pivotField showAll="0" defaultSubtotal="0"/>
    <pivotField showAll="0" defaultSubtotal="0">
      <items count="3">
        <item x="0"/>
        <item x="2"/>
        <item x="1"/>
      </items>
    </pivotField>
    <pivotField showAll="0" defaultSubtotal="0">
      <items count="6">
        <item x="2"/>
        <item x="0"/>
        <item x="1"/>
        <item x="3"/>
        <item x="4"/>
        <item x="5"/>
      </items>
    </pivotField>
    <pivotField showAll="0" defaultSubtotal="0"/>
    <pivotField showAll="0" defaultSubtotal="0">
      <items count="3">
        <item x="0"/>
        <item x="2"/>
        <item x="1"/>
      </items>
    </pivotField>
    <pivotField showAll="0" defaultSubtotal="0">
      <items count="4">
        <item x="3"/>
        <item x="1"/>
        <item x="0"/>
        <item x="2"/>
      </items>
    </pivotField>
    <pivotField showAll="0" defaultSubtotal="0">
      <items count="4">
        <item x="1"/>
        <item x="0"/>
        <item x="2"/>
        <item x="3"/>
      </items>
    </pivotField>
    <pivotField showAll="0" defaultSubtotal="0">
      <items count="3">
        <item x="2"/>
        <item x="0"/>
        <item x="1"/>
      </items>
    </pivotField>
    <pivotField showAll="0" defaultSubtotal="0">
      <items count="3">
        <item x="2"/>
        <item x="0"/>
        <item x="1"/>
      </items>
    </pivotField>
    <pivotField showAll="0" defaultSubtotal="0">
      <items count="2">
        <item x="0"/>
        <item x="1"/>
      </items>
    </pivotField>
    <pivotField showAll="0" defaultSubtotal="0">
      <items count="2">
        <item x="1"/>
        <item x="0"/>
      </items>
    </pivotField>
    <pivotField showAll="0">
      <items count="3">
        <item x="1"/>
        <item x="0"/>
        <item t="default"/>
      </items>
    </pivotField>
    <pivotField showAll="0" defaultSubtotal="0">
      <items count="3">
        <item x="1"/>
        <item x="2"/>
        <item x="0"/>
      </items>
    </pivotField>
    <pivotField showAll="0" defaultSubtotal="0">
      <items count="3">
        <item x="1"/>
        <item x="0"/>
        <item x="2"/>
      </items>
    </pivotField>
    <pivotField showAll="0" defaultSubtotal="0">
      <items count="3">
        <item x="2"/>
        <item x="0"/>
        <item x="1"/>
      </items>
    </pivotField>
    <pivotField showAll="0" defaultSubtotal="0">
      <items count="3">
        <item x="1"/>
        <item x="0"/>
        <item x="2"/>
      </items>
    </pivotField>
    <pivotField showAll="0" defaultSubtotal="0">
      <items count="2">
        <item x="1"/>
        <item x="0"/>
      </items>
    </pivotField>
    <pivotField showAll="0" defaultSubtotal="0">
      <items count="3">
        <item x="2"/>
        <item x="1"/>
        <item x="0"/>
      </items>
    </pivotField>
    <pivotField showAll="0" defaultSubtotal="0">
      <items count="3">
        <item x="1"/>
        <item x="2"/>
        <item x="0"/>
      </items>
    </pivotField>
    <pivotField axis="axisRow" showAll="0" defaultSubtotal="0">
      <items count="4">
        <item x="1"/>
        <item x="3"/>
        <item x="2"/>
        <item x="0"/>
      </items>
    </pivotField>
    <pivotField showAll="0" defaultSubtotal="0"/>
    <pivotField showAll="0" defaultSubtotal="0"/>
    <pivotField showAll="0" defaultSubtotal="0"/>
  </pivotFields>
  <rowFields count="1">
    <field x="23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a de Cant" fld="0" showDataAs="percentOfCol" baseField="1" baseItem="3" numFmtId="10"/>
  </dataFields>
  <chartFormats count="2">
    <chartFormat chart="11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3000000}" name="Tabla dinámica30" cacheId="4548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chartFormat="20">
  <location ref="G56:H61" firstHeaderRow="1" firstDataRow="1" firstDataCol="1"/>
  <pivotFields count="27">
    <pivotField dataField="1" showAll="0"/>
    <pivotField showAll="0" defaultSubtotal="0">
      <items count="5">
        <item x="1"/>
        <item x="3"/>
        <item x="2"/>
        <item x="0"/>
        <item x="4"/>
      </items>
    </pivotField>
    <pivotField showAll="0" defaultSubtotal="0"/>
    <pivotField showAll="0" defaultSubtotal="0">
      <items count="2">
        <item x="0"/>
        <item x="1"/>
      </items>
    </pivotField>
    <pivotField showAll="0" defaultSubtotal="0"/>
    <pivotField showAll="0" defaultSubtotal="0">
      <items count="3">
        <item x="0"/>
        <item x="2"/>
        <item x="1"/>
      </items>
    </pivotField>
    <pivotField showAll="0" defaultSubtotal="0">
      <items count="6">
        <item x="2"/>
        <item x="0"/>
        <item x="1"/>
        <item x="3"/>
        <item x="4"/>
        <item x="5"/>
      </items>
    </pivotField>
    <pivotField showAll="0" defaultSubtotal="0"/>
    <pivotField showAll="0" defaultSubtotal="0">
      <items count="3">
        <item x="0"/>
        <item x="2"/>
        <item x="1"/>
      </items>
    </pivotField>
    <pivotField showAll="0" defaultSubtotal="0">
      <items count="4">
        <item x="3"/>
        <item x="1"/>
        <item x="0"/>
        <item x="2"/>
      </items>
    </pivotField>
    <pivotField showAll="0" defaultSubtotal="0">
      <items count="4">
        <item x="1"/>
        <item x="0"/>
        <item x="2"/>
        <item x="3"/>
      </items>
    </pivotField>
    <pivotField showAll="0" defaultSubtotal="0">
      <items count="3">
        <item x="2"/>
        <item x="0"/>
        <item x="1"/>
      </items>
    </pivotField>
    <pivotField showAll="0" defaultSubtotal="0">
      <items count="3">
        <item x="2"/>
        <item x="0"/>
        <item x="1"/>
      </items>
    </pivotField>
    <pivotField showAll="0" defaultSubtotal="0">
      <items count="2">
        <item x="0"/>
        <item x="1"/>
      </items>
    </pivotField>
    <pivotField showAll="0" defaultSubtotal="0">
      <items count="2">
        <item x="1"/>
        <item x="0"/>
      </items>
    </pivotField>
    <pivotField showAll="0">
      <items count="3">
        <item x="1"/>
        <item x="0"/>
        <item t="default"/>
      </items>
    </pivotField>
    <pivotField showAll="0" defaultSubtotal="0">
      <items count="3">
        <item x="1"/>
        <item x="2"/>
        <item x="0"/>
      </items>
    </pivotField>
    <pivotField showAll="0" defaultSubtotal="0">
      <items count="3">
        <item x="1"/>
        <item x="0"/>
        <item x="2"/>
      </items>
    </pivotField>
    <pivotField showAll="0" defaultSubtotal="0">
      <items count="3">
        <item x="2"/>
        <item x="0"/>
        <item x="1"/>
      </items>
    </pivotField>
    <pivotField showAll="0" defaultSubtotal="0">
      <items count="3">
        <item x="1"/>
        <item x="0"/>
        <item x="2"/>
      </items>
    </pivotField>
    <pivotField showAll="0" defaultSubtotal="0">
      <items count="2">
        <item x="1"/>
        <item x="0"/>
      </items>
    </pivotField>
    <pivotField showAll="0" defaultSubtotal="0">
      <items count="3">
        <item x="2"/>
        <item x="1"/>
        <item x="0"/>
      </items>
    </pivotField>
    <pivotField showAll="0" defaultSubtotal="0">
      <items count="3">
        <item x="1"/>
        <item x="2"/>
        <item x="0"/>
      </items>
    </pivotField>
    <pivotField showAll="0" defaultSubtotal="0">
      <items count="4">
        <item x="1"/>
        <item x="3"/>
        <item x="2"/>
        <item x="0"/>
      </items>
    </pivotField>
    <pivotField showAll="0" defaultSubtotal="0">
      <items count="3">
        <item x="1"/>
        <item x="0"/>
        <item x="2"/>
      </items>
    </pivotField>
    <pivotField axis="axisRow" showAll="0" defaultSubtotal="0">
      <items count="4">
        <item x="2"/>
        <item x="3"/>
        <item x="1"/>
        <item x="0"/>
      </items>
    </pivotField>
    <pivotField showAll="0" defaultSubtotal="0"/>
  </pivotFields>
  <rowFields count="1">
    <field x="25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a de Cant" fld="0" showDataAs="percentOfCol" baseField="1" baseItem="3" numFmtId="10"/>
  </dataFields>
  <chartFormats count="2">
    <chartFormat chart="11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B000000}" name="Tabla dinámica22" cacheId="4548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chartFormat="20">
  <location ref="A43:B47" firstHeaderRow="1" firstDataRow="1" firstDataCol="1"/>
  <pivotFields count="27">
    <pivotField dataField="1" showAll="0"/>
    <pivotField showAll="0" defaultSubtotal="0">
      <items count="5">
        <item x="1"/>
        <item x="3"/>
        <item x="2"/>
        <item x="0"/>
        <item x="4"/>
      </items>
    </pivotField>
    <pivotField showAll="0" defaultSubtotal="0"/>
    <pivotField showAll="0" defaultSubtotal="0">
      <items count="2">
        <item x="0"/>
        <item x="1"/>
      </items>
    </pivotField>
    <pivotField showAll="0" defaultSubtotal="0"/>
    <pivotField showAll="0" defaultSubtotal="0">
      <items count="3">
        <item x="0"/>
        <item x="2"/>
        <item x="1"/>
      </items>
    </pivotField>
    <pivotField showAll="0" defaultSubtotal="0">
      <items count="6">
        <item x="2"/>
        <item x="0"/>
        <item x="1"/>
        <item x="3"/>
        <item x="4"/>
        <item x="5"/>
      </items>
    </pivotField>
    <pivotField showAll="0" defaultSubtotal="0"/>
    <pivotField showAll="0" defaultSubtotal="0">
      <items count="3">
        <item x="0"/>
        <item x="2"/>
        <item x="1"/>
      </items>
    </pivotField>
    <pivotField showAll="0" defaultSubtotal="0">
      <items count="4">
        <item x="3"/>
        <item x="1"/>
        <item x="0"/>
        <item x="2"/>
      </items>
    </pivotField>
    <pivotField showAll="0" defaultSubtotal="0">
      <items count="4">
        <item x="1"/>
        <item x="0"/>
        <item x="2"/>
        <item x="3"/>
      </items>
    </pivotField>
    <pivotField showAll="0" defaultSubtotal="0">
      <items count="3">
        <item x="2"/>
        <item x="0"/>
        <item x="1"/>
      </items>
    </pivotField>
    <pivotField showAll="0" defaultSubtotal="0">
      <items count="3">
        <item x="2"/>
        <item x="0"/>
        <item x="1"/>
      </items>
    </pivotField>
    <pivotField showAll="0" defaultSubtotal="0">
      <items count="2">
        <item x="0"/>
        <item x="1"/>
      </items>
    </pivotField>
    <pivotField showAll="0" defaultSubtotal="0">
      <items count="2">
        <item x="1"/>
        <item x="0"/>
      </items>
    </pivotField>
    <pivotField showAll="0">
      <items count="3">
        <item x="1"/>
        <item x="0"/>
        <item t="default"/>
      </items>
    </pivotField>
    <pivotField showAll="0" defaultSubtotal="0">
      <items count="3">
        <item x="1"/>
        <item x="2"/>
        <item x="0"/>
      </items>
    </pivotField>
    <pivotField axis="axisRow" showAll="0" defaultSubtotal="0">
      <items count="3">
        <item x="1"/>
        <item x="0"/>
        <item x="2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17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Suma de Cant" fld="0" showDataAs="percentOfCol" baseField="1" baseItem="3" numFmtId="10"/>
  </dataFields>
  <chartFormats count="2">
    <chartFormat chart="11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10000000}" name="Tabla dinámica13" cacheId="4548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chartFormat="20">
  <location ref="G23:H28" firstHeaderRow="1" firstDataRow="1" firstDataCol="1"/>
  <pivotFields count="27">
    <pivotField dataField="1" showAll="0"/>
    <pivotField showAll="0" defaultSubtotal="0">
      <items count="5">
        <item x="1"/>
        <item x="3"/>
        <item x="2"/>
        <item x="0"/>
        <item x="4"/>
      </items>
    </pivotField>
    <pivotField showAll="0" defaultSubtotal="0"/>
    <pivotField showAll="0" defaultSubtotal="0">
      <items count="2">
        <item x="0"/>
        <item x="1"/>
      </items>
    </pivotField>
    <pivotField showAll="0" defaultSubtotal="0"/>
    <pivotField showAll="0" defaultSubtotal="0">
      <items count="3">
        <item x="0"/>
        <item x="2"/>
        <item x="1"/>
      </items>
    </pivotField>
    <pivotField showAll="0" defaultSubtotal="0">
      <items count="6">
        <item x="2"/>
        <item x="0"/>
        <item x="1"/>
        <item x="3"/>
        <item x="4"/>
        <item x="5"/>
      </items>
    </pivotField>
    <pivotField showAll="0" defaultSubtotal="0"/>
    <pivotField showAll="0" defaultSubtotal="0">
      <items count="3">
        <item x="0"/>
        <item x="2"/>
        <item x="1"/>
      </items>
    </pivotField>
    <pivotField axis="axisRow" showAll="0" defaultSubtotal="0">
      <items count="4">
        <item x="3"/>
        <item x="1"/>
        <item x="0"/>
        <item x="2"/>
      </items>
    </pivotField>
    <pivotField showAll="0" defaultSubtotal="0"/>
    <pivotField showAll="0" defaultSubtotal="0"/>
    <pivotField showAll="0" defaultSubtotal="0"/>
    <pivotField showAll="0" defaultSubtotal="0">
      <items count="2">
        <item x="0"/>
        <item x="1"/>
      </items>
    </pivotField>
    <pivotField showAll="0" defaultSubtotal="0">
      <items count="2">
        <item x="1"/>
        <item x="0"/>
      </items>
    </pivotField>
    <pivotField showAll="0">
      <items count="3">
        <item x="1"/>
        <item x="0"/>
        <item t="default"/>
      </items>
    </pivotField>
    <pivotField showAll="0" defaultSubtotal="0">
      <items count="3">
        <item x="1"/>
        <item x="2"/>
        <item x="0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9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a de Cant" fld="0" showDataAs="percentOfCol" baseField="1" baseItem="3" numFmtId="10"/>
  </dataFields>
  <chartFormats count="2">
    <chartFormat chart="11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15000000}" name="Tabla dinámica4" cacheId="4548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chartFormat="20">
  <location ref="G3:H6" firstHeaderRow="1" firstDataRow="1" firstDataCol="1"/>
  <pivotFields count="27">
    <pivotField dataField="1" showAll="0"/>
    <pivotField showAll="0" defaultSubtotal="0">
      <items count="5">
        <item x="1"/>
        <item x="3"/>
        <item x="2"/>
        <item x="0"/>
        <item x="4"/>
      </items>
    </pivotField>
    <pivotField showAll="0" defaultSubtotal="0"/>
    <pivotField axis="axisRow" showAll="0" defaultSubtotal="0">
      <items count="2">
        <item x="0"/>
        <item x="1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>
      <items count="2">
        <item x="0"/>
        <item x="1"/>
      </items>
    </pivotField>
    <pivotField showAll="0" defaultSubtotal="0">
      <items count="2">
        <item x="1"/>
        <item x="0"/>
      </items>
    </pivotField>
    <pivotField showAll="0">
      <items count="3">
        <item x="1"/>
        <item x="0"/>
        <item t="default"/>
      </items>
    </pivotField>
    <pivotField showAll="0" defaultSubtotal="0">
      <items count="3">
        <item x="1"/>
        <item x="2"/>
        <item x="0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3"/>
  </rowFields>
  <rowItems count="3">
    <i>
      <x/>
    </i>
    <i>
      <x v="1"/>
    </i>
    <i t="grand">
      <x/>
    </i>
  </rowItems>
  <colItems count="1">
    <i/>
  </colItems>
  <dataFields count="1">
    <dataField name="Suma de Cant" fld="0" showDataAs="percentOfCol" baseField="1" baseItem="3" numFmtId="10"/>
  </dataFields>
  <chartFormats count="1">
    <chartFormat chart="11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6000000}" name="Tabla dinámica2" cacheId="4548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chartFormat="20">
  <location ref="D3:E9" firstHeaderRow="1" firstDataRow="1" firstDataCol="1"/>
  <pivotFields count="27">
    <pivotField dataField="1" showAll="0"/>
    <pivotField showAll="0" defaultSubtotal="0">
      <items count="5">
        <item x="1"/>
        <item x="3"/>
        <item x="2"/>
        <item x="0"/>
        <item x="4"/>
      </items>
    </pivotField>
    <pivotField axis="axisRow" showAll="0" defaultSubtotal="0">
      <items count="5">
        <item x="2"/>
        <item x="0"/>
        <item x="1"/>
        <item x="4"/>
        <item x="3"/>
      </items>
    </pivotField>
    <pivotField showAll="0" defaultSubtotal="0">
      <items count="2">
        <item x="0"/>
        <item x="1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>
      <items count="2">
        <item x="0"/>
        <item x="1"/>
      </items>
    </pivotField>
    <pivotField showAll="0" defaultSubtotal="0">
      <items count="2">
        <item x="1"/>
        <item x="0"/>
      </items>
    </pivotField>
    <pivotField showAll="0">
      <items count="3">
        <item x="1"/>
        <item x="0"/>
        <item t="default"/>
      </items>
    </pivotField>
    <pivotField showAll="0" defaultSubtotal="0">
      <items count="3">
        <item x="1"/>
        <item x="2"/>
        <item x="0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2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uma de Cant" fld="0" showDataAs="percentOfCol" baseField="1" baseItem="3" numFmtId="10"/>
  </dataFields>
  <chartFormats count="2">
    <chartFormat chart="11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F000000}" name="Tabla dinámica1" cacheId="4548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chartFormat="20">
  <location ref="A3:B9" firstHeaderRow="1" firstDataRow="1" firstDataCol="1"/>
  <pivotFields count="27">
    <pivotField dataField="1" showAll="0"/>
    <pivotField axis="axisRow" showAll="0" defaultSubtotal="0">
      <items count="5">
        <item x="1"/>
        <item x="3"/>
        <item x="2"/>
        <item x="0"/>
        <item x="4"/>
      </items>
    </pivotField>
    <pivotField showAll="0" defaultSubtotal="0"/>
    <pivotField showAll="0" defaultSubtotal="0">
      <items count="2">
        <item x="0"/>
        <item x="1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>
      <items count="2">
        <item x="0"/>
        <item x="1"/>
      </items>
    </pivotField>
    <pivotField showAll="0" defaultSubtotal="0">
      <items count="2">
        <item x="1"/>
        <item x="0"/>
      </items>
    </pivotField>
    <pivotField showAll="0">
      <items count="3">
        <item x="1"/>
        <item x="0"/>
        <item t="default"/>
      </items>
    </pivotField>
    <pivotField showAll="0" defaultSubtotal="0">
      <items count="3">
        <item x="1"/>
        <item x="2"/>
        <item x="0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uma de Cant" fld="0" showDataAs="percentOfCol" baseField="1" baseItem="3" numFmtId="10"/>
  </dataFields>
  <chartFormats count="2">
    <chartFormat chart="11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2000000}" name="Tabla dinámica26" cacheId="4548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chartFormat="20">
  <location ref="D49:E53" firstHeaderRow="1" firstDataRow="1" firstDataCol="1"/>
  <pivotFields count="27">
    <pivotField dataField="1" showAll="0"/>
    <pivotField showAll="0" defaultSubtotal="0">
      <items count="5">
        <item x="1"/>
        <item x="3"/>
        <item x="2"/>
        <item x="0"/>
        <item x="4"/>
      </items>
    </pivotField>
    <pivotField showAll="0" defaultSubtotal="0"/>
    <pivotField showAll="0" defaultSubtotal="0">
      <items count="2">
        <item x="0"/>
        <item x="1"/>
      </items>
    </pivotField>
    <pivotField showAll="0" defaultSubtotal="0"/>
    <pivotField showAll="0" defaultSubtotal="0">
      <items count="3">
        <item x="0"/>
        <item x="2"/>
        <item x="1"/>
      </items>
    </pivotField>
    <pivotField showAll="0" defaultSubtotal="0">
      <items count="6">
        <item x="2"/>
        <item x="0"/>
        <item x="1"/>
        <item x="3"/>
        <item x="4"/>
        <item x="5"/>
      </items>
    </pivotField>
    <pivotField showAll="0" defaultSubtotal="0"/>
    <pivotField showAll="0" defaultSubtotal="0">
      <items count="3">
        <item x="0"/>
        <item x="2"/>
        <item x="1"/>
      </items>
    </pivotField>
    <pivotField showAll="0" defaultSubtotal="0">
      <items count="4">
        <item x="3"/>
        <item x="1"/>
        <item x="0"/>
        <item x="2"/>
      </items>
    </pivotField>
    <pivotField showAll="0" defaultSubtotal="0">
      <items count="4">
        <item x="1"/>
        <item x="0"/>
        <item x="2"/>
        <item x="3"/>
      </items>
    </pivotField>
    <pivotField showAll="0" defaultSubtotal="0">
      <items count="3">
        <item x="2"/>
        <item x="0"/>
        <item x="1"/>
      </items>
    </pivotField>
    <pivotField showAll="0" defaultSubtotal="0">
      <items count="3">
        <item x="2"/>
        <item x="0"/>
        <item x="1"/>
      </items>
    </pivotField>
    <pivotField showAll="0" defaultSubtotal="0">
      <items count="2">
        <item x="0"/>
        <item x="1"/>
      </items>
    </pivotField>
    <pivotField showAll="0" defaultSubtotal="0">
      <items count="2">
        <item x="1"/>
        <item x="0"/>
      </items>
    </pivotField>
    <pivotField showAll="0">
      <items count="3">
        <item x="1"/>
        <item x="0"/>
        <item t="default"/>
      </items>
    </pivotField>
    <pivotField showAll="0" defaultSubtotal="0">
      <items count="3">
        <item x="1"/>
        <item x="2"/>
        <item x="0"/>
      </items>
    </pivotField>
    <pivotField showAll="0" defaultSubtotal="0">
      <items count="3">
        <item x="1"/>
        <item x="0"/>
        <item x="2"/>
      </items>
    </pivotField>
    <pivotField showAll="0" defaultSubtotal="0">
      <items count="3">
        <item x="2"/>
        <item x="0"/>
        <item x="1"/>
      </items>
    </pivotField>
    <pivotField showAll="0" defaultSubtotal="0">
      <items count="3">
        <item x="1"/>
        <item x="0"/>
        <item x="2"/>
      </items>
    </pivotField>
    <pivotField showAll="0" defaultSubtotal="0">
      <items count="2">
        <item x="1"/>
        <item x="0"/>
      </items>
    </pivotField>
    <pivotField axis="axisRow" showAll="0" defaultSubtotal="0">
      <items count="3">
        <item x="2"/>
        <item x="1"/>
        <item x="0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21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Suma de Cant" fld="0" showDataAs="percentOfCol" baseField="1" baseItem="3" numFmtId="10"/>
  </dataFields>
  <chartFormats count="2">
    <chartFormat chart="11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9000000}" name="Tabla dinámica21" cacheId="4548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chartFormat="20">
  <location ref="G38:H42" firstHeaderRow="1" firstDataRow="1" firstDataCol="1"/>
  <pivotFields count="27">
    <pivotField dataField="1" showAll="0"/>
    <pivotField showAll="0" defaultSubtotal="0">
      <items count="5">
        <item x="1"/>
        <item x="3"/>
        <item x="2"/>
        <item x="0"/>
        <item x="4"/>
      </items>
    </pivotField>
    <pivotField showAll="0" defaultSubtotal="0"/>
    <pivotField showAll="0" defaultSubtotal="0">
      <items count="2">
        <item x="0"/>
        <item x="1"/>
      </items>
    </pivotField>
    <pivotField showAll="0" defaultSubtotal="0"/>
    <pivotField showAll="0" defaultSubtotal="0">
      <items count="3">
        <item x="0"/>
        <item x="2"/>
        <item x="1"/>
      </items>
    </pivotField>
    <pivotField showAll="0" defaultSubtotal="0">
      <items count="6">
        <item x="2"/>
        <item x="0"/>
        <item x="1"/>
        <item x="3"/>
        <item x="4"/>
        <item x="5"/>
      </items>
    </pivotField>
    <pivotField showAll="0" defaultSubtotal="0"/>
    <pivotField showAll="0" defaultSubtotal="0">
      <items count="3">
        <item x="0"/>
        <item x="2"/>
        <item x="1"/>
      </items>
    </pivotField>
    <pivotField showAll="0" defaultSubtotal="0">
      <items count="4">
        <item x="3"/>
        <item x="1"/>
        <item x="0"/>
        <item x="2"/>
      </items>
    </pivotField>
    <pivotField showAll="0" defaultSubtotal="0">
      <items count="4">
        <item x="1"/>
        <item x="0"/>
        <item x="2"/>
        <item x="3"/>
      </items>
    </pivotField>
    <pivotField showAll="0" defaultSubtotal="0">
      <items count="3">
        <item x="2"/>
        <item x="0"/>
        <item x="1"/>
      </items>
    </pivotField>
    <pivotField showAll="0" defaultSubtotal="0">
      <items count="3">
        <item x="2"/>
        <item x="0"/>
        <item x="1"/>
      </items>
    </pivotField>
    <pivotField showAll="0" defaultSubtotal="0">
      <items count="2">
        <item x="0"/>
        <item x="1"/>
      </items>
    </pivotField>
    <pivotField showAll="0" defaultSubtotal="0">
      <items count="2">
        <item x="1"/>
        <item x="0"/>
      </items>
    </pivotField>
    <pivotField showAll="0">
      <items count="3">
        <item x="1"/>
        <item x="0"/>
        <item t="default"/>
      </items>
    </pivotField>
    <pivotField axis="axisRow" showAll="0" defaultSubtotal="0">
      <items count="3">
        <item x="1"/>
        <item x="2"/>
        <item x="0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16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Suma de Cant" fld="0" showDataAs="percentOfCol" baseField="1" baseItem="3" numFmtId="10"/>
  </dataFields>
  <chartFormats count="2">
    <chartFormat chart="11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A000000}" name="Tabla dinámica20" cacheId="4548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chartFormat="20">
  <location ref="D38:E41" firstHeaderRow="1" firstDataRow="1" firstDataCol="1"/>
  <pivotFields count="27">
    <pivotField dataField="1" showAll="0"/>
    <pivotField showAll="0" defaultSubtotal="0">
      <items count="5">
        <item x="1"/>
        <item x="3"/>
        <item x="2"/>
        <item x="0"/>
        <item x="4"/>
      </items>
    </pivotField>
    <pivotField showAll="0" defaultSubtotal="0"/>
    <pivotField showAll="0" defaultSubtotal="0">
      <items count="2">
        <item x="0"/>
        <item x="1"/>
      </items>
    </pivotField>
    <pivotField showAll="0" defaultSubtotal="0"/>
    <pivotField showAll="0" defaultSubtotal="0">
      <items count="3">
        <item x="0"/>
        <item x="2"/>
        <item x="1"/>
      </items>
    </pivotField>
    <pivotField showAll="0" defaultSubtotal="0">
      <items count="6">
        <item x="2"/>
        <item x="0"/>
        <item x="1"/>
        <item x="3"/>
        <item x="4"/>
        <item x="5"/>
      </items>
    </pivotField>
    <pivotField showAll="0" defaultSubtotal="0"/>
    <pivotField showAll="0" defaultSubtotal="0">
      <items count="3">
        <item x="0"/>
        <item x="2"/>
        <item x="1"/>
      </items>
    </pivotField>
    <pivotField showAll="0" defaultSubtotal="0">
      <items count="4">
        <item x="3"/>
        <item x="1"/>
        <item x="0"/>
        <item x="2"/>
      </items>
    </pivotField>
    <pivotField showAll="0" defaultSubtotal="0">
      <items count="4">
        <item x="1"/>
        <item x="0"/>
        <item x="2"/>
        <item x="3"/>
      </items>
    </pivotField>
    <pivotField showAll="0" defaultSubtotal="0">
      <items count="3">
        <item x="2"/>
        <item x="0"/>
        <item x="1"/>
      </items>
    </pivotField>
    <pivotField showAll="0" defaultSubtotal="0">
      <items count="3">
        <item x="2"/>
        <item x="0"/>
        <item x="1"/>
      </items>
    </pivotField>
    <pivotField showAll="0" defaultSubtotal="0">
      <items count="2">
        <item x="0"/>
        <item x="1"/>
      </items>
    </pivotField>
    <pivotField showAll="0" defaultSubtotal="0">
      <items count="2">
        <item x="1"/>
        <item x="0"/>
      </items>
    </pivotField>
    <pivotField axis="axisRow" showAll="0">
      <items count="3">
        <item x="1"/>
        <item x="0"/>
        <item t="default"/>
      </items>
    </pivotField>
    <pivotField showAll="0" defaultSubtotal="0">
      <items count="3">
        <item x="1"/>
        <item x="2"/>
        <item x="0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15"/>
  </rowFields>
  <rowItems count="3">
    <i>
      <x/>
    </i>
    <i>
      <x v="1"/>
    </i>
    <i t="grand">
      <x/>
    </i>
  </rowItems>
  <colItems count="1">
    <i/>
  </colItems>
  <dataFields count="1">
    <dataField name="Suma de Cant" fld="0" showDataAs="percentOfCol" baseField="1" baseItem="3" numFmtId="10"/>
  </dataFields>
  <chartFormats count="2">
    <chartFormat chart="11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14000000}" name="Tabla dinámica19" cacheId="4548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chartFormat="20">
  <location ref="A38:B41" firstHeaderRow="1" firstDataRow="1" firstDataCol="1"/>
  <pivotFields count="27">
    <pivotField dataField="1" showAll="0"/>
    <pivotField showAll="0" defaultSubtotal="0">
      <items count="5">
        <item x="1"/>
        <item x="3"/>
        <item x="2"/>
        <item x="0"/>
        <item x="4"/>
      </items>
    </pivotField>
    <pivotField showAll="0" defaultSubtotal="0"/>
    <pivotField showAll="0" defaultSubtotal="0">
      <items count="2">
        <item x="0"/>
        <item x="1"/>
      </items>
    </pivotField>
    <pivotField showAll="0" defaultSubtotal="0"/>
    <pivotField showAll="0" defaultSubtotal="0">
      <items count="3">
        <item x="0"/>
        <item x="2"/>
        <item x="1"/>
      </items>
    </pivotField>
    <pivotField showAll="0" defaultSubtotal="0">
      <items count="6">
        <item x="2"/>
        <item x="0"/>
        <item x="1"/>
        <item x="3"/>
        <item x="4"/>
        <item x="5"/>
      </items>
    </pivotField>
    <pivotField showAll="0" defaultSubtotal="0"/>
    <pivotField showAll="0" defaultSubtotal="0">
      <items count="3">
        <item x="0"/>
        <item x="2"/>
        <item x="1"/>
      </items>
    </pivotField>
    <pivotField showAll="0" defaultSubtotal="0">
      <items count="4">
        <item x="3"/>
        <item x="1"/>
        <item x="0"/>
        <item x="2"/>
      </items>
    </pivotField>
    <pivotField showAll="0" defaultSubtotal="0">
      <items count="4">
        <item x="1"/>
        <item x="0"/>
        <item x="2"/>
        <item x="3"/>
      </items>
    </pivotField>
    <pivotField showAll="0" defaultSubtotal="0">
      <items count="3">
        <item x="2"/>
        <item x="0"/>
        <item x="1"/>
      </items>
    </pivotField>
    <pivotField showAll="0" defaultSubtotal="0">
      <items count="3">
        <item x="2"/>
        <item x="0"/>
        <item x="1"/>
      </items>
    </pivotField>
    <pivotField showAll="0" defaultSubtotal="0">
      <items count="2">
        <item x="0"/>
        <item x="1"/>
      </items>
    </pivotField>
    <pivotField axis="axisRow" showAll="0" defaultSubtotal="0">
      <items count="2">
        <item x="1"/>
        <item x="0"/>
      </items>
    </pivotField>
    <pivotField showAll="0">
      <items count="3">
        <item x="1"/>
        <item x="0"/>
        <item t="default"/>
      </items>
    </pivotField>
    <pivotField showAll="0" defaultSubtotal="0">
      <items count="3">
        <item x="1"/>
        <item x="2"/>
        <item x="0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14"/>
  </rowFields>
  <rowItems count="3">
    <i>
      <x/>
    </i>
    <i>
      <x v="1"/>
    </i>
    <i t="grand">
      <x/>
    </i>
  </rowItems>
  <colItems count="1">
    <i/>
  </colItems>
  <dataFields count="1">
    <dataField name="Suma de Cant" fld="0" showDataAs="percentOfCol" baseField="1" baseItem="3" numFmtId="10"/>
  </dataFields>
  <chartFormats count="2">
    <chartFormat chart="11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1000000}" name="Tabla dinámica12" cacheId="4548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chartFormat="20">
  <location ref="D23:E27" firstHeaderRow="1" firstDataRow="1" firstDataCol="1"/>
  <pivotFields count="27">
    <pivotField dataField="1" showAll="0"/>
    <pivotField showAll="0" defaultSubtotal="0">
      <items count="5">
        <item x="1"/>
        <item x="3"/>
        <item x="2"/>
        <item x="0"/>
        <item x="4"/>
      </items>
    </pivotField>
    <pivotField showAll="0" defaultSubtotal="0"/>
    <pivotField showAll="0" defaultSubtotal="0">
      <items count="2">
        <item x="0"/>
        <item x="1"/>
      </items>
    </pivotField>
    <pivotField showAll="0" defaultSubtotal="0"/>
    <pivotField showAll="0" defaultSubtotal="0">
      <items count="3">
        <item x="0"/>
        <item x="2"/>
        <item x="1"/>
      </items>
    </pivotField>
    <pivotField showAll="0" defaultSubtotal="0">
      <items count="6">
        <item x="2"/>
        <item x="0"/>
        <item x="1"/>
        <item x="3"/>
        <item x="4"/>
        <item x="5"/>
      </items>
    </pivotField>
    <pivotField showAll="0" defaultSubtotal="0"/>
    <pivotField axis="axisRow" showAll="0" defaultSubtotal="0">
      <items count="3">
        <item x="0"/>
        <item x="2"/>
        <item x="1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>
      <items count="2">
        <item x="0"/>
        <item x="1"/>
      </items>
    </pivotField>
    <pivotField showAll="0" defaultSubtotal="0">
      <items count="2">
        <item x="1"/>
        <item x="0"/>
      </items>
    </pivotField>
    <pivotField showAll="0">
      <items count="3">
        <item x="1"/>
        <item x="0"/>
        <item t="default"/>
      </items>
    </pivotField>
    <pivotField showAll="0" defaultSubtotal="0">
      <items count="3">
        <item x="1"/>
        <item x="2"/>
        <item x="0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8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Suma de Cant" fld="0" showDataAs="percentOfCol" baseField="1" baseItem="3" numFmtId="10"/>
  </dataFields>
  <chartFormats count="2">
    <chartFormat chart="11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E000000}" name="Tabla dinámica10" cacheId="4548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chartFormat="20">
  <location ref="A22:B28" firstHeaderRow="1" firstDataRow="1" firstDataCol="1"/>
  <pivotFields count="27">
    <pivotField dataField="1" showAll="0"/>
    <pivotField showAll="0" defaultSubtotal="0">
      <items count="5">
        <item x="1"/>
        <item x="3"/>
        <item x="2"/>
        <item x="0"/>
        <item x="4"/>
      </items>
    </pivotField>
    <pivotField showAll="0" defaultSubtotal="0"/>
    <pivotField showAll="0" defaultSubtotal="0">
      <items count="2">
        <item x="0"/>
        <item x="1"/>
      </items>
    </pivotField>
    <pivotField showAll="0" defaultSubtotal="0"/>
    <pivotField showAll="0" defaultSubtotal="0">
      <items count="3">
        <item x="0"/>
        <item x="2"/>
        <item x="1"/>
      </items>
    </pivotField>
    <pivotField showAll="0" defaultSubtotal="0">
      <items count="6">
        <item x="2"/>
        <item x="0"/>
        <item x="1"/>
        <item x="3"/>
        <item x="4"/>
        <item x="5"/>
      </items>
    </pivotField>
    <pivotField axis="axisRow" showAll="0" defaultSubtotal="0">
      <items count="5">
        <item x="0"/>
        <item x="1"/>
        <item x="4"/>
        <item x="2"/>
        <item x="3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>
      <items count="2">
        <item x="0"/>
        <item x="1"/>
      </items>
    </pivotField>
    <pivotField showAll="0" defaultSubtotal="0">
      <items count="2">
        <item x="1"/>
        <item x="0"/>
      </items>
    </pivotField>
    <pivotField showAll="0">
      <items count="3">
        <item x="1"/>
        <item x="0"/>
        <item t="default"/>
      </items>
    </pivotField>
    <pivotField showAll="0" defaultSubtotal="0">
      <items count="3">
        <item x="1"/>
        <item x="2"/>
        <item x="0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7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uma de Cant" fld="0" showDataAs="percentOfCol" baseField="1" baseItem="3" numFmtId="10"/>
  </dataFields>
  <chartFormats count="2">
    <chartFormat chart="11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13000000}" name="Tabla dinámica9" cacheId="4548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chartFormat="20">
  <location ref="G12:H19" firstHeaderRow="1" firstDataRow="1" firstDataCol="1"/>
  <pivotFields count="27">
    <pivotField dataField="1" showAll="0"/>
    <pivotField showAll="0" defaultSubtotal="0">
      <items count="5">
        <item x="1"/>
        <item x="3"/>
        <item x="2"/>
        <item x="0"/>
        <item x="4"/>
      </items>
    </pivotField>
    <pivotField showAll="0" defaultSubtotal="0"/>
    <pivotField showAll="0" defaultSubtotal="0">
      <items count="2">
        <item x="0"/>
        <item x="1"/>
      </items>
    </pivotField>
    <pivotField showAll="0" defaultSubtotal="0"/>
    <pivotField showAll="0" defaultSubtotal="0">
      <items count="3">
        <item x="0"/>
        <item x="2"/>
        <item x="1"/>
      </items>
    </pivotField>
    <pivotField axis="axisRow" showAll="0" defaultSubtotal="0">
      <items count="6">
        <item x="2"/>
        <item x="0"/>
        <item x="1"/>
        <item x="3"/>
        <item x="4"/>
        <item x="5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>
      <items count="2">
        <item x="0"/>
        <item x="1"/>
      </items>
    </pivotField>
    <pivotField showAll="0" defaultSubtotal="0">
      <items count="2">
        <item x="1"/>
        <item x="0"/>
      </items>
    </pivotField>
    <pivotField showAll="0">
      <items count="3">
        <item x="1"/>
        <item x="0"/>
        <item t="default"/>
      </items>
    </pivotField>
    <pivotField showAll="0" defaultSubtotal="0">
      <items count="3">
        <item x="1"/>
        <item x="2"/>
        <item x="0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6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uma de Cant" fld="0" showDataAs="percentOfCol" baseField="1" baseItem="3" numFmtId="10"/>
  </dataFields>
  <chartFormats count="2">
    <chartFormat chart="11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18000000}" name="Tabla dinámica31" cacheId="4548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chartFormat="20">
  <location ref="A62:B66" firstHeaderRow="1" firstDataRow="1" firstDataCol="1"/>
  <pivotFields count="27">
    <pivotField dataField="1" showAll="0"/>
    <pivotField showAll="0" defaultSubtotal="0">
      <items count="5">
        <item x="1"/>
        <item x="3"/>
        <item x="2"/>
        <item x="0"/>
        <item x="4"/>
      </items>
    </pivotField>
    <pivotField showAll="0" defaultSubtotal="0"/>
    <pivotField showAll="0" defaultSubtotal="0">
      <items count="2">
        <item x="0"/>
        <item x="1"/>
      </items>
    </pivotField>
    <pivotField showAll="0" defaultSubtotal="0"/>
    <pivotField showAll="0" defaultSubtotal="0">
      <items count="3">
        <item x="0"/>
        <item x="2"/>
        <item x="1"/>
      </items>
    </pivotField>
    <pivotField showAll="0" defaultSubtotal="0">
      <items count="6">
        <item x="2"/>
        <item x="0"/>
        <item x="1"/>
        <item x="3"/>
        <item x="4"/>
        <item x="5"/>
      </items>
    </pivotField>
    <pivotField showAll="0" defaultSubtotal="0"/>
    <pivotField showAll="0" defaultSubtotal="0">
      <items count="3">
        <item x="0"/>
        <item x="2"/>
        <item x="1"/>
      </items>
    </pivotField>
    <pivotField showAll="0" defaultSubtotal="0">
      <items count="4">
        <item x="3"/>
        <item x="1"/>
        <item x="0"/>
        <item x="2"/>
      </items>
    </pivotField>
    <pivotField showAll="0" defaultSubtotal="0">
      <items count="4">
        <item x="1"/>
        <item x="0"/>
        <item x="2"/>
        <item x="3"/>
      </items>
    </pivotField>
    <pivotField showAll="0" defaultSubtotal="0">
      <items count="3">
        <item x="2"/>
        <item x="0"/>
        <item x="1"/>
      </items>
    </pivotField>
    <pivotField showAll="0" defaultSubtotal="0">
      <items count="3">
        <item x="2"/>
        <item x="0"/>
        <item x="1"/>
      </items>
    </pivotField>
    <pivotField showAll="0" defaultSubtotal="0">
      <items count="2">
        <item x="0"/>
        <item x="1"/>
      </items>
    </pivotField>
    <pivotField showAll="0" defaultSubtotal="0">
      <items count="2">
        <item x="1"/>
        <item x="0"/>
      </items>
    </pivotField>
    <pivotField showAll="0">
      <items count="3">
        <item x="1"/>
        <item x="0"/>
        <item t="default"/>
      </items>
    </pivotField>
    <pivotField showAll="0" defaultSubtotal="0">
      <items count="3">
        <item x="1"/>
        <item x="2"/>
        <item x="0"/>
      </items>
    </pivotField>
    <pivotField showAll="0" defaultSubtotal="0">
      <items count="3">
        <item x="1"/>
        <item x="0"/>
        <item x="2"/>
      </items>
    </pivotField>
    <pivotField showAll="0" defaultSubtotal="0">
      <items count="3">
        <item x="2"/>
        <item x="0"/>
        <item x="1"/>
      </items>
    </pivotField>
    <pivotField showAll="0" defaultSubtotal="0">
      <items count="3">
        <item x="1"/>
        <item x="0"/>
        <item x="2"/>
      </items>
    </pivotField>
    <pivotField showAll="0" defaultSubtotal="0">
      <items count="2">
        <item x="1"/>
        <item x="0"/>
      </items>
    </pivotField>
    <pivotField showAll="0" defaultSubtotal="0">
      <items count="3">
        <item x="2"/>
        <item x="1"/>
        <item x="0"/>
      </items>
    </pivotField>
    <pivotField showAll="0" defaultSubtotal="0">
      <items count="3">
        <item x="1"/>
        <item x="2"/>
        <item x="0"/>
      </items>
    </pivotField>
    <pivotField showAll="0" defaultSubtotal="0">
      <items count="4">
        <item x="1"/>
        <item x="3"/>
        <item x="2"/>
        <item x="0"/>
      </items>
    </pivotField>
    <pivotField showAll="0" defaultSubtotal="0">
      <items count="3">
        <item x="1"/>
        <item x="0"/>
        <item x="2"/>
      </items>
    </pivotField>
    <pivotField showAll="0" defaultSubtotal="0">
      <items count="4">
        <item x="2"/>
        <item x="3"/>
        <item x="1"/>
        <item x="0"/>
      </items>
    </pivotField>
    <pivotField axis="axisRow" showAll="0" defaultSubtotal="0">
      <items count="3">
        <item x="1"/>
        <item x="2"/>
        <item x="0"/>
      </items>
    </pivotField>
  </pivotFields>
  <rowFields count="1">
    <field x="26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Suma de Cant" fld="0" showDataAs="percentOfCol" baseField="1" baseItem="3" numFmtId="10"/>
  </dataFields>
  <chartFormats count="2">
    <chartFormat chart="11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17000000}" name="Tabla dinámica16" cacheId="4548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chartFormat="20">
  <location ref="D30:E34" firstHeaderRow="1" firstDataRow="1" firstDataCol="1"/>
  <pivotFields count="27">
    <pivotField dataField="1" showAll="0"/>
    <pivotField showAll="0" defaultSubtotal="0">
      <items count="5">
        <item x="1"/>
        <item x="3"/>
        <item x="2"/>
        <item x="0"/>
        <item x="4"/>
      </items>
    </pivotField>
    <pivotField showAll="0" defaultSubtotal="0"/>
    <pivotField showAll="0" defaultSubtotal="0">
      <items count="2">
        <item x="0"/>
        <item x="1"/>
      </items>
    </pivotField>
    <pivotField showAll="0" defaultSubtotal="0"/>
    <pivotField showAll="0" defaultSubtotal="0">
      <items count="3">
        <item x="0"/>
        <item x="2"/>
        <item x="1"/>
      </items>
    </pivotField>
    <pivotField showAll="0" defaultSubtotal="0">
      <items count="6">
        <item x="2"/>
        <item x="0"/>
        <item x="1"/>
        <item x="3"/>
        <item x="4"/>
        <item x="5"/>
      </items>
    </pivotField>
    <pivotField showAll="0" defaultSubtotal="0"/>
    <pivotField showAll="0" defaultSubtotal="0">
      <items count="3">
        <item x="0"/>
        <item x="2"/>
        <item x="1"/>
      </items>
    </pivotField>
    <pivotField showAll="0" defaultSubtotal="0">
      <items count="4">
        <item x="3"/>
        <item x="1"/>
        <item x="0"/>
        <item x="2"/>
      </items>
    </pivotField>
    <pivotField showAll="0" defaultSubtotal="0">
      <items count="4">
        <item x="1"/>
        <item x="0"/>
        <item x="2"/>
        <item x="3"/>
      </items>
    </pivotField>
    <pivotField showAll="0" defaultSubtotal="0">
      <items count="3">
        <item x="2"/>
        <item x="0"/>
        <item x="1"/>
      </items>
    </pivotField>
    <pivotField axis="axisRow" showAll="0" defaultSubtotal="0">
      <items count="3">
        <item x="2"/>
        <item x="0"/>
        <item x="1"/>
      </items>
    </pivotField>
    <pivotField showAll="0" defaultSubtotal="0">
      <items count="2">
        <item x="0"/>
        <item x="1"/>
      </items>
    </pivotField>
    <pivotField showAll="0" defaultSubtotal="0">
      <items count="2">
        <item x="1"/>
        <item x="0"/>
      </items>
    </pivotField>
    <pivotField showAll="0">
      <items count="3">
        <item x="1"/>
        <item x="0"/>
        <item t="default"/>
      </items>
    </pivotField>
    <pivotField showAll="0" defaultSubtotal="0">
      <items count="3">
        <item x="1"/>
        <item x="2"/>
        <item x="0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12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Suma de Cant" fld="0" showDataAs="percentOfCol" baseField="1" baseItem="3" numFmtId="10"/>
  </dataFields>
  <chartFormats count="2">
    <chartFormat chart="11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Tabla dinámica8" cacheId="4548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chartFormat="20">
  <location ref="A12:B16" firstHeaderRow="1" firstDataRow="1" firstDataCol="1"/>
  <pivotFields count="27">
    <pivotField dataField="1" showAll="0"/>
    <pivotField showAll="0" defaultSubtotal="0">
      <items count="5">
        <item x="1"/>
        <item x="3"/>
        <item x="2"/>
        <item x="0"/>
        <item x="4"/>
      </items>
    </pivotField>
    <pivotField showAll="0" defaultSubtotal="0"/>
    <pivotField showAll="0" defaultSubtotal="0">
      <items count="2">
        <item x="0"/>
        <item x="1"/>
      </items>
    </pivotField>
    <pivotField showAll="0" defaultSubtotal="0"/>
    <pivotField axis="axisRow" showAll="0" defaultSubtotal="0">
      <items count="3">
        <item x="0"/>
        <item x="2"/>
        <item x="1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>
      <items count="2">
        <item x="0"/>
        <item x="1"/>
      </items>
    </pivotField>
    <pivotField showAll="0" defaultSubtotal="0">
      <items count="2">
        <item x="1"/>
        <item x="0"/>
      </items>
    </pivotField>
    <pivotField showAll="0">
      <items count="3">
        <item x="1"/>
        <item x="0"/>
        <item t="default"/>
      </items>
    </pivotField>
    <pivotField showAll="0" defaultSubtotal="0">
      <items count="3">
        <item x="1"/>
        <item x="2"/>
        <item x="0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5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Suma de Cant" fld="0" showDataAs="percentOfCol" baseField="1" baseItem="3" numFmtId="10"/>
  </dataFields>
  <chartFormats count="2">
    <chartFormat chart="11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8000000}" name="Tabla dinámica6" cacheId="4548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chartFormat="20">
  <location ref="D12:E20" firstHeaderRow="1" firstDataRow="1" firstDataCol="1"/>
  <pivotFields count="27">
    <pivotField dataField="1" showAll="0"/>
    <pivotField showAll="0" defaultSubtotal="0">
      <items count="5">
        <item x="1"/>
        <item x="3"/>
        <item x="2"/>
        <item x="0"/>
        <item x="4"/>
      </items>
    </pivotField>
    <pivotField showAll="0" defaultSubtotal="0"/>
    <pivotField showAll="0" defaultSubtotal="0">
      <items count="2">
        <item x="0"/>
        <item x="1"/>
      </items>
    </pivotField>
    <pivotField axis="axisRow" showAll="0" defaultSubtotal="0">
      <items count="7">
        <item x="3"/>
        <item x="1"/>
        <item x="5"/>
        <item x="0"/>
        <item x="4"/>
        <item x="2"/>
        <item x="6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>
      <items count="2">
        <item x="0"/>
        <item x="1"/>
      </items>
    </pivotField>
    <pivotField showAll="0" defaultSubtotal="0">
      <items count="2">
        <item x="1"/>
        <item x="0"/>
      </items>
    </pivotField>
    <pivotField showAll="0">
      <items count="3">
        <item x="1"/>
        <item x="0"/>
        <item t="default"/>
      </items>
    </pivotField>
    <pivotField showAll="0" defaultSubtotal="0">
      <items count="3">
        <item x="1"/>
        <item x="2"/>
        <item x="0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4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Suma de Cant" fld="0" showDataAs="percentOfCol" baseField="1" baseItem="3" numFmtId="10"/>
  </dataFields>
  <chartFormats count="2">
    <chartFormat chart="11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D000000}" name="Tabla dinámica24" cacheId="4548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chartFormat="20">
  <location ref="G44:H48" firstHeaderRow="1" firstDataRow="1" firstDataCol="1"/>
  <pivotFields count="27">
    <pivotField dataField="1" showAll="0"/>
    <pivotField showAll="0" defaultSubtotal="0">
      <items count="5">
        <item x="1"/>
        <item x="3"/>
        <item x="2"/>
        <item x="0"/>
        <item x="4"/>
      </items>
    </pivotField>
    <pivotField showAll="0" defaultSubtotal="0"/>
    <pivotField showAll="0" defaultSubtotal="0">
      <items count="2">
        <item x="0"/>
        <item x="1"/>
      </items>
    </pivotField>
    <pivotField showAll="0" defaultSubtotal="0"/>
    <pivotField showAll="0" defaultSubtotal="0">
      <items count="3">
        <item x="0"/>
        <item x="2"/>
        <item x="1"/>
      </items>
    </pivotField>
    <pivotField showAll="0" defaultSubtotal="0">
      <items count="6">
        <item x="2"/>
        <item x="0"/>
        <item x="1"/>
        <item x="3"/>
        <item x="4"/>
        <item x="5"/>
      </items>
    </pivotField>
    <pivotField showAll="0" defaultSubtotal="0"/>
    <pivotField showAll="0" defaultSubtotal="0">
      <items count="3">
        <item x="0"/>
        <item x="2"/>
        <item x="1"/>
      </items>
    </pivotField>
    <pivotField showAll="0" defaultSubtotal="0">
      <items count="4">
        <item x="3"/>
        <item x="1"/>
        <item x="0"/>
        <item x="2"/>
      </items>
    </pivotField>
    <pivotField showAll="0" defaultSubtotal="0">
      <items count="4">
        <item x="1"/>
        <item x="0"/>
        <item x="2"/>
        <item x="3"/>
      </items>
    </pivotField>
    <pivotField showAll="0" defaultSubtotal="0">
      <items count="3">
        <item x="2"/>
        <item x="0"/>
        <item x="1"/>
      </items>
    </pivotField>
    <pivotField showAll="0" defaultSubtotal="0">
      <items count="3">
        <item x="2"/>
        <item x="0"/>
        <item x="1"/>
      </items>
    </pivotField>
    <pivotField showAll="0" defaultSubtotal="0">
      <items count="2">
        <item x="0"/>
        <item x="1"/>
      </items>
    </pivotField>
    <pivotField showAll="0" defaultSubtotal="0">
      <items count="2">
        <item x="1"/>
        <item x="0"/>
      </items>
    </pivotField>
    <pivotField showAll="0">
      <items count="3">
        <item x="1"/>
        <item x="0"/>
        <item t="default"/>
      </items>
    </pivotField>
    <pivotField showAll="0" defaultSubtotal="0">
      <items count="3">
        <item x="1"/>
        <item x="2"/>
        <item x="0"/>
      </items>
    </pivotField>
    <pivotField showAll="0" defaultSubtotal="0">
      <items count="3">
        <item x="1"/>
        <item x="0"/>
        <item x="2"/>
      </items>
    </pivotField>
    <pivotField showAll="0" defaultSubtotal="0">
      <items count="3">
        <item x="2"/>
        <item x="0"/>
        <item x="1"/>
      </items>
    </pivotField>
    <pivotField axis="axisRow" showAll="0" defaultSubtotal="0">
      <items count="3">
        <item x="1"/>
        <item x="0"/>
        <item x="2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19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Suma de Cant" fld="0" showDataAs="percentOfCol" baseField="1" baseItem="3" numFmtId="10"/>
  </dataFields>
  <chartFormats count="2">
    <chartFormat chart="11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12000000}" name="Tabla dinámica27" cacheId="4548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chartFormat="20">
  <location ref="G50:H54" firstHeaderRow="1" firstDataRow="1" firstDataCol="1"/>
  <pivotFields count="27">
    <pivotField dataField="1" showAll="0"/>
    <pivotField showAll="0" defaultSubtotal="0">
      <items count="5">
        <item x="1"/>
        <item x="3"/>
        <item x="2"/>
        <item x="0"/>
        <item x="4"/>
      </items>
    </pivotField>
    <pivotField showAll="0" defaultSubtotal="0"/>
    <pivotField showAll="0" defaultSubtotal="0">
      <items count="2">
        <item x="0"/>
        <item x="1"/>
      </items>
    </pivotField>
    <pivotField showAll="0" defaultSubtotal="0"/>
    <pivotField showAll="0" defaultSubtotal="0">
      <items count="3">
        <item x="0"/>
        <item x="2"/>
        <item x="1"/>
      </items>
    </pivotField>
    <pivotField showAll="0" defaultSubtotal="0">
      <items count="6">
        <item x="2"/>
        <item x="0"/>
        <item x="1"/>
        <item x="3"/>
        <item x="4"/>
        <item x="5"/>
      </items>
    </pivotField>
    <pivotField showAll="0" defaultSubtotal="0"/>
    <pivotField showAll="0" defaultSubtotal="0">
      <items count="3">
        <item x="0"/>
        <item x="2"/>
        <item x="1"/>
      </items>
    </pivotField>
    <pivotField showAll="0" defaultSubtotal="0">
      <items count="4">
        <item x="3"/>
        <item x="1"/>
        <item x="0"/>
        <item x="2"/>
      </items>
    </pivotField>
    <pivotField showAll="0" defaultSubtotal="0">
      <items count="4">
        <item x="1"/>
        <item x="0"/>
        <item x="2"/>
        <item x="3"/>
      </items>
    </pivotField>
    <pivotField showAll="0" defaultSubtotal="0">
      <items count="3">
        <item x="2"/>
        <item x="0"/>
        <item x="1"/>
      </items>
    </pivotField>
    <pivotField showAll="0" defaultSubtotal="0">
      <items count="3">
        <item x="2"/>
        <item x="0"/>
        <item x="1"/>
      </items>
    </pivotField>
    <pivotField showAll="0" defaultSubtotal="0">
      <items count="2">
        <item x="0"/>
        <item x="1"/>
      </items>
    </pivotField>
    <pivotField showAll="0" defaultSubtotal="0">
      <items count="2">
        <item x="1"/>
        <item x="0"/>
      </items>
    </pivotField>
    <pivotField showAll="0">
      <items count="3">
        <item x="1"/>
        <item x="0"/>
        <item t="default"/>
      </items>
    </pivotField>
    <pivotField showAll="0" defaultSubtotal="0">
      <items count="3">
        <item x="1"/>
        <item x="2"/>
        <item x="0"/>
      </items>
    </pivotField>
    <pivotField showAll="0" defaultSubtotal="0">
      <items count="3">
        <item x="1"/>
        <item x="0"/>
        <item x="2"/>
      </items>
    </pivotField>
    <pivotField showAll="0" defaultSubtotal="0">
      <items count="3">
        <item x="2"/>
        <item x="0"/>
        <item x="1"/>
      </items>
    </pivotField>
    <pivotField showAll="0" defaultSubtotal="0">
      <items count="3">
        <item x="1"/>
        <item x="0"/>
        <item x="2"/>
      </items>
    </pivotField>
    <pivotField showAll="0" defaultSubtotal="0">
      <items count="2">
        <item x="1"/>
        <item x="0"/>
      </items>
    </pivotField>
    <pivotField showAll="0" defaultSubtotal="0">
      <items count="3">
        <item x="2"/>
        <item x="1"/>
        <item x="0"/>
      </items>
    </pivotField>
    <pivotField axis="axisRow" showAll="0" defaultSubtotal="0">
      <items count="3">
        <item x="1"/>
        <item x="2"/>
        <item x="0"/>
      </items>
    </pivotField>
    <pivotField showAll="0" defaultSubtotal="0"/>
    <pivotField showAll="0" defaultSubtotal="0"/>
    <pivotField showAll="0" defaultSubtotal="0"/>
    <pivotField showAll="0" defaultSubtotal="0"/>
  </pivotFields>
  <rowFields count="1">
    <field x="22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Suma de Cant" fld="0" showDataAs="percentOfCol" baseField="1" baseItem="3" numFmtId="10"/>
  </dataFields>
  <chartFormats count="2">
    <chartFormat chart="11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4000000}" name="Tabla dinámica29" cacheId="4548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chartFormat="20">
  <location ref="D55:E59" firstHeaderRow="1" firstDataRow="1" firstDataCol="1"/>
  <pivotFields count="27">
    <pivotField dataField="1" showAll="0"/>
    <pivotField showAll="0" defaultSubtotal="0">
      <items count="5">
        <item x="1"/>
        <item x="3"/>
        <item x="2"/>
        <item x="0"/>
        <item x="4"/>
      </items>
    </pivotField>
    <pivotField showAll="0" defaultSubtotal="0"/>
    <pivotField showAll="0" defaultSubtotal="0">
      <items count="2">
        <item x="0"/>
        <item x="1"/>
      </items>
    </pivotField>
    <pivotField showAll="0" defaultSubtotal="0"/>
    <pivotField showAll="0" defaultSubtotal="0">
      <items count="3">
        <item x="0"/>
        <item x="2"/>
        <item x="1"/>
      </items>
    </pivotField>
    <pivotField showAll="0" defaultSubtotal="0">
      <items count="6">
        <item x="2"/>
        <item x="0"/>
        <item x="1"/>
        <item x="3"/>
        <item x="4"/>
        <item x="5"/>
      </items>
    </pivotField>
    <pivotField showAll="0" defaultSubtotal="0"/>
    <pivotField showAll="0" defaultSubtotal="0">
      <items count="3">
        <item x="0"/>
        <item x="2"/>
        <item x="1"/>
      </items>
    </pivotField>
    <pivotField showAll="0" defaultSubtotal="0">
      <items count="4">
        <item x="3"/>
        <item x="1"/>
        <item x="0"/>
        <item x="2"/>
      </items>
    </pivotField>
    <pivotField showAll="0" defaultSubtotal="0">
      <items count="4">
        <item x="1"/>
        <item x="0"/>
        <item x="2"/>
        <item x="3"/>
      </items>
    </pivotField>
    <pivotField showAll="0" defaultSubtotal="0">
      <items count="3">
        <item x="2"/>
        <item x="0"/>
        <item x="1"/>
      </items>
    </pivotField>
    <pivotField showAll="0" defaultSubtotal="0">
      <items count="3">
        <item x="2"/>
        <item x="0"/>
        <item x="1"/>
      </items>
    </pivotField>
    <pivotField showAll="0" defaultSubtotal="0">
      <items count="2">
        <item x="0"/>
        <item x="1"/>
      </items>
    </pivotField>
    <pivotField showAll="0" defaultSubtotal="0">
      <items count="2">
        <item x="1"/>
        <item x="0"/>
      </items>
    </pivotField>
    <pivotField showAll="0">
      <items count="3">
        <item x="1"/>
        <item x="0"/>
        <item t="default"/>
      </items>
    </pivotField>
    <pivotField showAll="0" defaultSubtotal="0">
      <items count="3">
        <item x="1"/>
        <item x="2"/>
        <item x="0"/>
      </items>
    </pivotField>
    <pivotField showAll="0" defaultSubtotal="0">
      <items count="3">
        <item x="1"/>
        <item x="0"/>
        <item x="2"/>
      </items>
    </pivotField>
    <pivotField showAll="0" defaultSubtotal="0">
      <items count="3">
        <item x="2"/>
        <item x="0"/>
        <item x="1"/>
      </items>
    </pivotField>
    <pivotField showAll="0" defaultSubtotal="0">
      <items count="3">
        <item x="1"/>
        <item x="0"/>
        <item x="2"/>
      </items>
    </pivotField>
    <pivotField showAll="0" defaultSubtotal="0">
      <items count="2">
        <item x="1"/>
        <item x="0"/>
      </items>
    </pivotField>
    <pivotField showAll="0" defaultSubtotal="0">
      <items count="3">
        <item x="2"/>
        <item x="1"/>
        <item x="0"/>
      </items>
    </pivotField>
    <pivotField showAll="0" defaultSubtotal="0">
      <items count="3">
        <item x="1"/>
        <item x="2"/>
        <item x="0"/>
      </items>
    </pivotField>
    <pivotField showAll="0" defaultSubtotal="0">
      <items count="4">
        <item x="1"/>
        <item x="3"/>
        <item x="2"/>
        <item x="0"/>
      </items>
    </pivotField>
    <pivotField axis="axisRow" showAll="0" defaultSubtotal="0">
      <items count="3">
        <item x="1"/>
        <item x="0"/>
        <item x="2"/>
      </items>
    </pivotField>
    <pivotField showAll="0" defaultSubtotal="0"/>
    <pivotField showAll="0" defaultSubtotal="0"/>
  </pivotFields>
  <rowFields count="1">
    <field x="24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Suma de Cant" fld="0" showDataAs="percentOfCol" baseField="1" baseItem="3" numFmtId="10"/>
  </dataFields>
  <chartFormats count="2">
    <chartFormat chart="11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16000000}" name="Tabla dinámica23" cacheId="4548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chartFormat="20">
  <location ref="D43:E47" firstHeaderRow="1" firstDataRow="1" firstDataCol="1"/>
  <pivotFields count="27">
    <pivotField dataField="1" showAll="0"/>
    <pivotField showAll="0" defaultSubtotal="0">
      <items count="5">
        <item x="1"/>
        <item x="3"/>
        <item x="2"/>
        <item x="0"/>
        <item x="4"/>
      </items>
    </pivotField>
    <pivotField showAll="0" defaultSubtotal="0"/>
    <pivotField showAll="0" defaultSubtotal="0">
      <items count="2">
        <item x="0"/>
        <item x="1"/>
      </items>
    </pivotField>
    <pivotField showAll="0" defaultSubtotal="0"/>
    <pivotField showAll="0" defaultSubtotal="0">
      <items count="3">
        <item x="0"/>
        <item x="2"/>
        <item x="1"/>
      </items>
    </pivotField>
    <pivotField showAll="0" defaultSubtotal="0">
      <items count="6">
        <item x="2"/>
        <item x="0"/>
        <item x="1"/>
        <item x="3"/>
        <item x="4"/>
        <item x="5"/>
      </items>
    </pivotField>
    <pivotField showAll="0" defaultSubtotal="0"/>
    <pivotField showAll="0" defaultSubtotal="0">
      <items count="3">
        <item x="0"/>
        <item x="2"/>
        <item x="1"/>
      </items>
    </pivotField>
    <pivotField showAll="0" defaultSubtotal="0">
      <items count="4">
        <item x="3"/>
        <item x="1"/>
        <item x="0"/>
        <item x="2"/>
      </items>
    </pivotField>
    <pivotField showAll="0" defaultSubtotal="0">
      <items count="4">
        <item x="1"/>
        <item x="0"/>
        <item x="2"/>
        <item x="3"/>
      </items>
    </pivotField>
    <pivotField showAll="0" defaultSubtotal="0">
      <items count="3">
        <item x="2"/>
        <item x="0"/>
        <item x="1"/>
      </items>
    </pivotField>
    <pivotField showAll="0" defaultSubtotal="0">
      <items count="3">
        <item x="2"/>
        <item x="0"/>
        <item x="1"/>
      </items>
    </pivotField>
    <pivotField showAll="0" defaultSubtotal="0">
      <items count="2">
        <item x="0"/>
        <item x="1"/>
      </items>
    </pivotField>
    <pivotField showAll="0" defaultSubtotal="0">
      <items count="2">
        <item x="1"/>
        <item x="0"/>
      </items>
    </pivotField>
    <pivotField showAll="0">
      <items count="3">
        <item x="1"/>
        <item x="0"/>
        <item t="default"/>
      </items>
    </pivotField>
    <pivotField showAll="0" defaultSubtotal="0">
      <items count="3">
        <item x="1"/>
        <item x="2"/>
        <item x="0"/>
      </items>
    </pivotField>
    <pivotField showAll="0" defaultSubtotal="0">
      <items count="3">
        <item x="1"/>
        <item x="0"/>
        <item x="2"/>
      </items>
    </pivotField>
    <pivotField axis="axisRow" showAll="0" defaultSubtotal="0">
      <items count="3">
        <item x="2"/>
        <item x="0"/>
        <item x="1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18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Suma de Cant" fld="0" showDataAs="percentOfCol" baseField="1" baseItem="3" numFmtId="10"/>
  </dataFields>
  <chartFormats count="2">
    <chartFormat chart="11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13" Type="http://schemas.openxmlformats.org/officeDocument/2006/relationships/pivotTable" Target="../pivotTables/pivotTable13.xml"/><Relationship Id="rId18" Type="http://schemas.openxmlformats.org/officeDocument/2006/relationships/pivotTable" Target="../pivotTables/pivotTable18.xml"/><Relationship Id="rId3" Type="http://schemas.openxmlformats.org/officeDocument/2006/relationships/pivotTable" Target="../pivotTables/pivotTable3.xml"/><Relationship Id="rId21" Type="http://schemas.openxmlformats.org/officeDocument/2006/relationships/pivotTable" Target="../pivotTables/pivotTable21.xml"/><Relationship Id="rId7" Type="http://schemas.openxmlformats.org/officeDocument/2006/relationships/pivotTable" Target="../pivotTables/pivotTable7.xml"/><Relationship Id="rId12" Type="http://schemas.openxmlformats.org/officeDocument/2006/relationships/pivotTable" Target="../pivotTables/pivotTable12.xml"/><Relationship Id="rId17" Type="http://schemas.openxmlformats.org/officeDocument/2006/relationships/pivotTable" Target="../pivotTables/pivotTable17.xml"/><Relationship Id="rId25" Type="http://schemas.openxmlformats.org/officeDocument/2006/relationships/pivotTable" Target="../pivotTables/pivotTable25.xml"/><Relationship Id="rId2" Type="http://schemas.openxmlformats.org/officeDocument/2006/relationships/pivotTable" Target="../pivotTables/pivotTable2.xml"/><Relationship Id="rId16" Type="http://schemas.openxmlformats.org/officeDocument/2006/relationships/pivotTable" Target="../pivotTables/pivotTable16.xml"/><Relationship Id="rId20" Type="http://schemas.openxmlformats.org/officeDocument/2006/relationships/pivotTable" Target="../pivotTables/pivotTable20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11" Type="http://schemas.openxmlformats.org/officeDocument/2006/relationships/pivotTable" Target="../pivotTables/pivotTable11.xml"/><Relationship Id="rId24" Type="http://schemas.openxmlformats.org/officeDocument/2006/relationships/pivotTable" Target="../pivotTables/pivotTable24.xml"/><Relationship Id="rId5" Type="http://schemas.openxmlformats.org/officeDocument/2006/relationships/pivotTable" Target="../pivotTables/pivotTable5.xml"/><Relationship Id="rId15" Type="http://schemas.openxmlformats.org/officeDocument/2006/relationships/pivotTable" Target="../pivotTables/pivotTable15.xml"/><Relationship Id="rId23" Type="http://schemas.openxmlformats.org/officeDocument/2006/relationships/pivotTable" Target="../pivotTables/pivotTable23.xml"/><Relationship Id="rId10" Type="http://schemas.openxmlformats.org/officeDocument/2006/relationships/pivotTable" Target="../pivotTables/pivotTable10.xml"/><Relationship Id="rId19" Type="http://schemas.openxmlformats.org/officeDocument/2006/relationships/pivotTable" Target="../pivotTables/pivotTable19.xml"/><Relationship Id="rId4" Type="http://schemas.openxmlformats.org/officeDocument/2006/relationships/pivotTable" Target="../pivotTables/pivotTable4.xml"/><Relationship Id="rId9" Type="http://schemas.openxmlformats.org/officeDocument/2006/relationships/pivotTable" Target="../pivotTables/pivotTable9.xml"/><Relationship Id="rId14" Type="http://schemas.openxmlformats.org/officeDocument/2006/relationships/pivotTable" Target="../pivotTables/pivotTable14.xml"/><Relationship Id="rId22" Type="http://schemas.openxmlformats.org/officeDocument/2006/relationships/pivotTable" Target="../pivotTables/pivotTable2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0"/>
  <sheetViews>
    <sheetView tabSelected="1" topLeftCell="A4" zoomScaleNormal="100" workbookViewId="0">
      <selection activeCell="F11" sqref="F11"/>
    </sheetView>
  </sheetViews>
  <sheetFormatPr defaultColWidth="11.42578125" defaultRowHeight="15"/>
  <cols>
    <col min="1" max="1" width="4" customWidth="1"/>
    <col min="2" max="2" width="2.42578125" customWidth="1"/>
    <col min="3" max="3" width="4.42578125" customWidth="1"/>
    <col min="4" max="4" width="15.140625" customWidth="1"/>
    <col min="5" max="5" width="5.140625" customWidth="1"/>
    <col min="6" max="6" width="21.42578125" customWidth="1"/>
    <col min="7" max="7" width="5.28515625" customWidth="1"/>
    <col min="8" max="8" width="16.85546875" customWidth="1"/>
    <col min="9" max="9" width="5.5703125" customWidth="1"/>
    <col min="10" max="10" width="23.5703125" customWidth="1"/>
    <col min="11" max="11" width="0.140625" customWidth="1"/>
    <col min="12" max="12" width="3.140625" customWidth="1"/>
    <col min="13" max="13" width="5" hidden="1" customWidth="1"/>
    <col min="14" max="14" width="11.28515625" hidden="1" customWidth="1"/>
    <col min="15" max="15" width="11.42578125" hidden="1" customWidth="1"/>
  </cols>
  <sheetData>
    <row r="1" spans="1:15" ht="10.5" customHeight="1"/>
    <row r="2" spans="1:15" ht="15.75" customHeight="1">
      <c r="A2" s="81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3"/>
      <c r="L2" s="22"/>
      <c r="M2" s="22"/>
      <c r="N2" s="22"/>
      <c r="O2" s="22"/>
    </row>
    <row r="3" spans="1:15" ht="15.75" customHeight="1">
      <c r="A3" s="84"/>
      <c r="B3" s="85"/>
      <c r="C3" s="85"/>
      <c r="D3" s="85"/>
      <c r="E3" s="85"/>
      <c r="F3" s="85"/>
      <c r="G3" s="85"/>
      <c r="H3" s="85"/>
      <c r="I3" s="85"/>
      <c r="J3" s="85"/>
      <c r="K3" s="86"/>
      <c r="L3" s="22"/>
      <c r="M3" s="22"/>
      <c r="N3" s="22"/>
      <c r="O3" s="22"/>
    </row>
    <row r="4" spans="1:15">
      <c r="A4" s="24"/>
      <c r="B4" s="25"/>
      <c r="C4" s="25"/>
      <c r="D4" s="25"/>
      <c r="E4" s="25"/>
      <c r="F4" s="25"/>
      <c r="G4" s="25"/>
      <c r="H4" s="25"/>
      <c r="I4" s="25"/>
      <c r="J4" s="26"/>
      <c r="K4" s="26"/>
    </row>
    <row r="5" spans="1:15">
      <c r="A5" s="27" t="s">
        <v>1</v>
      </c>
      <c r="G5" s="28"/>
      <c r="H5" s="28"/>
      <c r="I5" s="28" t="s">
        <v>2</v>
      </c>
      <c r="J5" s="29" t="s">
        <v>3</v>
      </c>
      <c r="K5" s="14"/>
    </row>
    <row r="6" spans="1:15">
      <c r="A6" s="27" t="s">
        <v>4</v>
      </c>
      <c r="G6" s="28" t="s">
        <v>5</v>
      </c>
      <c r="H6" s="28" t="s">
        <v>6</v>
      </c>
      <c r="I6" s="28" t="s">
        <v>7</v>
      </c>
      <c r="J6" s="29" t="s">
        <v>3</v>
      </c>
      <c r="K6" s="14"/>
    </row>
    <row r="7" spans="1:15" ht="15" customHeight="1">
      <c r="A7" s="92" t="s">
        <v>8</v>
      </c>
      <c r="B7" s="93"/>
      <c r="C7" s="93"/>
      <c r="D7" s="93"/>
      <c r="E7" s="93"/>
      <c r="F7" s="93"/>
      <c r="G7" s="93"/>
      <c r="H7" s="93"/>
      <c r="I7" s="93"/>
      <c r="J7" s="94"/>
      <c r="K7" s="47"/>
    </row>
    <row r="8" spans="1:15" ht="35.25" customHeight="1">
      <c r="A8" s="95"/>
      <c r="B8" s="96"/>
      <c r="C8" s="96"/>
      <c r="D8" s="96"/>
      <c r="E8" s="96"/>
      <c r="F8" s="96"/>
      <c r="G8" s="96"/>
      <c r="H8" s="96"/>
      <c r="I8" s="96"/>
      <c r="J8" s="97"/>
      <c r="K8" s="48"/>
    </row>
    <row r="9" spans="1:15" ht="15" customHeight="1">
      <c r="A9" s="109" t="s">
        <v>9</v>
      </c>
      <c r="B9" s="88" t="s">
        <v>10</v>
      </c>
      <c r="C9" s="88"/>
      <c r="D9" s="88"/>
      <c r="E9" s="88"/>
      <c r="F9" s="88"/>
      <c r="G9" s="88"/>
      <c r="H9" s="88"/>
      <c r="I9" s="88"/>
      <c r="J9" s="89"/>
      <c r="K9" s="2"/>
      <c r="L9" s="2"/>
      <c r="M9" s="2"/>
      <c r="N9" s="2"/>
      <c r="O9" s="2"/>
    </row>
    <row r="10" spans="1:15" ht="15.75" thickBot="1">
      <c r="A10" s="98"/>
      <c r="B10" s="2"/>
      <c r="C10" s="2"/>
      <c r="D10" s="2"/>
      <c r="E10" s="2"/>
      <c r="F10" s="2"/>
      <c r="G10" s="2"/>
      <c r="H10" s="2"/>
      <c r="I10" s="2"/>
      <c r="J10" s="12"/>
      <c r="K10" s="2"/>
      <c r="L10" s="2"/>
      <c r="M10" s="2"/>
      <c r="N10" s="2"/>
      <c r="O10" s="2"/>
    </row>
    <row r="11" spans="1:15" ht="15.75" thickBot="1">
      <c r="A11" s="98"/>
      <c r="B11" s="2"/>
      <c r="C11" s="3"/>
      <c r="D11" s="71" t="s">
        <v>11</v>
      </c>
      <c r="E11" s="3"/>
      <c r="F11" s="71" t="s">
        <v>12</v>
      </c>
      <c r="G11" s="3"/>
      <c r="H11" s="71" t="s">
        <v>13</v>
      </c>
      <c r="I11" s="3"/>
      <c r="J11" s="8" t="s">
        <v>14</v>
      </c>
      <c r="K11" s="2"/>
      <c r="L11" s="2"/>
      <c r="M11" s="2"/>
      <c r="N11" s="2"/>
      <c r="O11" s="2"/>
    </row>
    <row r="12" spans="1:15" ht="15.75" thickBot="1">
      <c r="A12" s="98"/>
      <c r="B12" s="2"/>
      <c r="C12" s="2"/>
      <c r="D12" s="71"/>
      <c r="E12" s="2"/>
      <c r="F12" s="71"/>
      <c r="G12" s="2"/>
      <c r="H12" s="71"/>
      <c r="I12" s="2"/>
      <c r="J12" s="8"/>
      <c r="K12" s="2"/>
      <c r="L12" s="2"/>
      <c r="M12" s="2"/>
      <c r="N12" s="2"/>
      <c r="O12" s="2"/>
    </row>
    <row r="13" spans="1:15" ht="15.75" thickBot="1">
      <c r="A13" s="98"/>
      <c r="B13" s="10"/>
      <c r="C13" s="3"/>
      <c r="D13" s="30" t="s">
        <v>15</v>
      </c>
      <c r="E13" s="3"/>
      <c r="F13" s="30" t="s">
        <v>16</v>
      </c>
      <c r="H13" s="23" t="s">
        <v>17</v>
      </c>
      <c r="I13" s="3"/>
      <c r="J13" s="11"/>
      <c r="K13" s="2"/>
      <c r="L13" s="2"/>
      <c r="M13" s="2"/>
      <c r="N13" s="2"/>
      <c r="O13" s="2"/>
    </row>
    <row r="14" spans="1:15">
      <c r="A14" s="98"/>
      <c r="B14" s="6"/>
      <c r="C14" s="6"/>
      <c r="D14" s="6"/>
      <c r="E14" s="6"/>
      <c r="F14" s="6"/>
      <c r="G14" s="6"/>
      <c r="H14" s="6"/>
      <c r="I14" s="6"/>
      <c r="J14" s="6"/>
      <c r="K14" s="2"/>
      <c r="L14" s="2"/>
      <c r="M14" s="2"/>
      <c r="N14" s="2"/>
      <c r="O14" s="2"/>
    </row>
    <row r="15" spans="1:15">
      <c r="A15" s="98"/>
      <c r="B15" s="75" t="s">
        <v>18</v>
      </c>
      <c r="C15" s="76"/>
      <c r="D15" s="76"/>
      <c r="E15" s="76"/>
      <c r="F15" s="76"/>
      <c r="G15" s="2"/>
      <c r="H15" s="2"/>
      <c r="I15" s="2"/>
      <c r="J15" s="2"/>
      <c r="K15" s="12"/>
      <c r="L15" s="2"/>
      <c r="M15" s="2"/>
      <c r="N15" s="2"/>
      <c r="O15" s="2"/>
    </row>
    <row r="16" spans="1:15" ht="15.75" thickBot="1">
      <c r="A16" s="98"/>
      <c r="B16" s="2"/>
      <c r="C16" s="2"/>
      <c r="D16" s="2"/>
      <c r="E16" s="2"/>
      <c r="F16" s="2"/>
      <c r="G16" s="2"/>
      <c r="H16" s="2"/>
      <c r="I16" s="2"/>
      <c r="J16" s="12"/>
      <c r="K16" s="2"/>
      <c r="L16" s="2"/>
      <c r="M16" s="2"/>
      <c r="N16" s="2"/>
      <c r="O16" s="2"/>
    </row>
    <row r="17" spans="1:15" ht="15.75" thickBot="1">
      <c r="A17" s="98"/>
      <c r="C17" s="3"/>
      <c r="D17" s="4" t="s">
        <v>19</v>
      </c>
      <c r="E17" s="3"/>
      <c r="F17" s="4" t="s">
        <v>20</v>
      </c>
      <c r="G17" s="3"/>
      <c r="H17" s="4" t="s">
        <v>21</v>
      </c>
      <c r="I17" s="3"/>
      <c r="J17" s="15" t="s">
        <v>22</v>
      </c>
      <c r="K17" s="2"/>
      <c r="L17" s="2"/>
      <c r="M17" s="2"/>
      <c r="N17" s="2"/>
      <c r="O17" s="2"/>
    </row>
    <row r="18" spans="1:15" ht="15.75" thickBot="1">
      <c r="A18" s="98"/>
      <c r="B18" s="2"/>
      <c r="J18" s="14"/>
      <c r="K18" s="2"/>
      <c r="L18" s="4"/>
      <c r="M18" s="2"/>
      <c r="N18" s="2"/>
      <c r="O18" s="2"/>
    </row>
    <row r="19" spans="1:15" ht="15.75" thickBot="1">
      <c r="A19" s="98"/>
      <c r="B19" s="2"/>
      <c r="C19" s="3"/>
      <c r="D19" s="4" t="s">
        <v>23</v>
      </c>
      <c r="E19" s="87" t="s">
        <v>24</v>
      </c>
      <c r="F19" s="87"/>
      <c r="G19" s="87"/>
      <c r="H19" s="87"/>
      <c r="I19" s="87"/>
      <c r="J19" s="15" t="s">
        <v>3</v>
      </c>
      <c r="K19" s="2"/>
      <c r="L19" s="4"/>
      <c r="M19" s="2"/>
      <c r="N19" s="2"/>
      <c r="O19" s="2"/>
    </row>
    <row r="20" spans="1:15">
      <c r="A20" s="98"/>
      <c r="B20" s="6"/>
      <c r="C20" s="6"/>
      <c r="D20" s="6"/>
      <c r="E20" s="6"/>
      <c r="F20" s="6"/>
      <c r="G20" s="6"/>
      <c r="H20" s="6"/>
      <c r="I20" s="6"/>
      <c r="J20" s="6"/>
      <c r="K20" s="2"/>
      <c r="L20" s="2"/>
      <c r="M20" s="2"/>
      <c r="N20" s="2"/>
      <c r="O20" s="2"/>
    </row>
    <row r="21" spans="1:15">
      <c r="A21" s="98"/>
      <c r="B21" s="7" t="s">
        <v>25</v>
      </c>
      <c r="C21" s="2"/>
      <c r="D21" s="2"/>
      <c r="E21" s="2"/>
      <c r="F21" s="2"/>
      <c r="G21" s="2"/>
      <c r="H21" s="2"/>
      <c r="I21" s="2"/>
      <c r="J21" s="12"/>
      <c r="K21" s="12"/>
      <c r="L21" s="2"/>
      <c r="M21" s="2"/>
      <c r="N21" s="2"/>
      <c r="O21" s="2"/>
    </row>
    <row r="22" spans="1:15" ht="15.75" thickBot="1">
      <c r="A22" s="98"/>
      <c r="B22" s="2"/>
      <c r="C22" s="2"/>
      <c r="D22" s="2"/>
      <c r="E22" s="2"/>
      <c r="F22" s="2"/>
      <c r="G22" s="2"/>
      <c r="H22" s="2"/>
      <c r="I22" s="2"/>
      <c r="J22" s="12"/>
      <c r="K22" s="2"/>
      <c r="L22" s="2"/>
      <c r="M22" s="2"/>
      <c r="N22" s="2"/>
      <c r="O22" s="2"/>
    </row>
    <row r="23" spans="1:15" ht="15.75" thickBot="1">
      <c r="A23" s="98"/>
      <c r="B23" s="2"/>
      <c r="C23" s="3"/>
      <c r="D23" s="71" t="s">
        <v>26</v>
      </c>
      <c r="E23" s="3"/>
      <c r="F23" s="71" t="s">
        <v>27</v>
      </c>
      <c r="G23" s="2"/>
      <c r="H23" s="2"/>
      <c r="I23" s="2"/>
      <c r="J23" s="12"/>
      <c r="K23" s="2"/>
      <c r="L23" s="2"/>
      <c r="M23" s="2"/>
      <c r="N23" s="2"/>
      <c r="O23" s="2"/>
    </row>
    <row r="24" spans="1:15">
      <c r="A24" s="98"/>
      <c r="B24" s="6"/>
      <c r="C24" s="6"/>
      <c r="D24" s="6"/>
      <c r="E24" s="6"/>
      <c r="F24" s="6"/>
      <c r="G24" s="6"/>
      <c r="H24" s="6"/>
      <c r="I24" s="6"/>
      <c r="J24" s="6"/>
      <c r="K24" s="2"/>
      <c r="L24" s="2"/>
      <c r="M24" s="2"/>
      <c r="N24" s="2"/>
      <c r="O24" s="2"/>
    </row>
    <row r="25" spans="1:15" ht="18.75" customHeight="1">
      <c r="A25" s="98"/>
      <c r="B25" s="90" t="s">
        <v>28</v>
      </c>
      <c r="C25" s="90"/>
      <c r="D25" s="90"/>
      <c r="E25" s="90"/>
      <c r="F25" s="90"/>
      <c r="G25" s="90"/>
      <c r="H25" s="90"/>
      <c r="I25" s="90"/>
      <c r="J25" s="91"/>
      <c r="K25" s="2"/>
      <c r="L25" s="2"/>
      <c r="M25" s="2"/>
      <c r="N25" s="2"/>
      <c r="O25" s="2"/>
    </row>
    <row r="26" spans="1:15" ht="15.75" thickBot="1">
      <c r="A26" s="98"/>
      <c r="B26" s="2"/>
      <c r="C26" s="2"/>
      <c r="D26" s="2"/>
      <c r="E26" s="2"/>
      <c r="F26" s="2"/>
      <c r="G26" s="2"/>
      <c r="H26" s="2"/>
      <c r="I26" s="2"/>
      <c r="J26" s="12"/>
      <c r="K26" s="2"/>
      <c r="L26" s="2"/>
      <c r="M26" s="2"/>
      <c r="N26" s="2"/>
      <c r="O26" s="2"/>
    </row>
    <row r="27" spans="1:15" ht="15.75" thickBot="1">
      <c r="A27" s="98"/>
      <c r="B27" s="2"/>
      <c r="C27" s="3"/>
      <c r="D27" s="1" t="s">
        <v>29</v>
      </c>
      <c r="E27" s="3"/>
      <c r="F27" s="1" t="s">
        <v>30</v>
      </c>
      <c r="G27" s="3"/>
      <c r="H27" s="1" t="s">
        <v>31</v>
      </c>
      <c r="I27" s="3"/>
      <c r="J27" s="16" t="s">
        <v>32</v>
      </c>
      <c r="K27" s="2"/>
      <c r="L27" s="2"/>
      <c r="M27" s="2"/>
      <c r="N27" s="2"/>
      <c r="O27" s="2"/>
    </row>
    <row r="28" spans="1:15" ht="15.75" thickBot="1">
      <c r="A28" s="98"/>
      <c r="B28" s="2"/>
      <c r="C28" s="2"/>
      <c r="D28" s="2"/>
      <c r="E28" s="2"/>
      <c r="F28" s="2"/>
      <c r="G28" s="2"/>
      <c r="H28" s="2"/>
      <c r="I28" s="2"/>
      <c r="J28" s="12"/>
      <c r="K28" s="2"/>
      <c r="L28" s="2"/>
      <c r="M28" s="2"/>
      <c r="N28" s="2"/>
      <c r="O28" s="2"/>
    </row>
    <row r="29" spans="1:15" ht="15.75" thickBot="1">
      <c r="A29" s="98"/>
      <c r="B29" s="2"/>
      <c r="C29" s="3"/>
      <c r="D29" s="1" t="s">
        <v>33</v>
      </c>
      <c r="E29" s="3"/>
      <c r="F29" s="1" t="s">
        <v>34</v>
      </c>
      <c r="G29" s="3"/>
      <c r="H29" s="77" t="s">
        <v>35</v>
      </c>
      <c r="I29" s="34"/>
      <c r="J29" s="16"/>
      <c r="K29" s="2"/>
      <c r="L29" s="2"/>
      <c r="M29" s="2"/>
      <c r="N29" s="2"/>
      <c r="O29" s="2"/>
    </row>
    <row r="30" spans="1:15">
      <c r="A30" s="98"/>
      <c r="B30" s="6"/>
      <c r="C30" s="6"/>
      <c r="D30" s="6"/>
      <c r="E30" s="6"/>
      <c r="F30" s="6"/>
      <c r="G30" s="6"/>
      <c r="H30" s="6"/>
      <c r="I30" s="6"/>
      <c r="J30" s="32"/>
      <c r="K30" s="2"/>
      <c r="L30" s="2"/>
      <c r="M30" s="2"/>
      <c r="N30" s="2"/>
      <c r="O30" s="2"/>
    </row>
    <row r="31" spans="1:15" ht="0.75" customHeight="1">
      <c r="A31" s="98"/>
      <c r="B31" s="2"/>
      <c r="C31" s="2"/>
      <c r="D31" s="1"/>
      <c r="E31" s="2"/>
      <c r="F31" s="1"/>
      <c r="G31" s="2"/>
      <c r="H31" s="1"/>
      <c r="I31" s="2"/>
      <c r="J31" s="1"/>
      <c r="K31" s="2"/>
      <c r="L31" s="1"/>
      <c r="M31" s="2"/>
      <c r="N31" s="2"/>
      <c r="O31" s="2"/>
    </row>
    <row r="32" spans="1:15" ht="15" hidden="1" customHeight="1">
      <c r="A32" s="98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ht="15" hidden="1" customHeight="1">
      <c r="A33" s="98"/>
      <c r="B33" s="2"/>
      <c r="C33" s="2"/>
      <c r="D33" s="1"/>
      <c r="E33" s="2"/>
      <c r="F33" s="1"/>
      <c r="G33" s="2"/>
      <c r="H33" s="1"/>
      <c r="I33" s="2"/>
      <c r="J33" s="2"/>
      <c r="K33" s="2"/>
      <c r="L33" s="2"/>
      <c r="M33" s="2"/>
      <c r="N33" s="2"/>
      <c r="O33" s="2"/>
    </row>
    <row r="34" spans="1:15" ht="15" hidden="1" customHeight="1">
      <c r="A34" s="98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ht="15" hidden="1" customHeight="1">
      <c r="A35" s="98"/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2"/>
      <c r="O35" s="2"/>
    </row>
    <row r="36" spans="1:15" ht="15" hidden="1" customHeight="1">
      <c r="A36" s="98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ht="15" hidden="1" customHeight="1">
      <c r="A37" s="98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ht="15" hidden="1" customHeight="1">
      <c r="A38" s="98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ht="15" hidden="1" customHeight="1">
      <c r="A39" s="98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ht="15" hidden="1" customHeight="1">
      <c r="A40" s="98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15" hidden="1" customHeight="1">
      <c r="A41" s="98"/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2"/>
      <c r="O41" s="2"/>
    </row>
    <row r="42" spans="1:15" ht="15" hidden="1" customHeight="1">
      <c r="A42" s="98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ht="15" hidden="1" customHeight="1">
      <c r="A43" s="98"/>
      <c r="B43" s="2"/>
      <c r="C43" s="2"/>
      <c r="D43" s="1"/>
      <c r="E43" s="2"/>
      <c r="F43" s="1"/>
      <c r="G43" s="2"/>
      <c r="H43" s="1"/>
      <c r="I43" s="2"/>
      <c r="J43" s="1"/>
      <c r="K43" s="2"/>
      <c r="L43" s="2"/>
      <c r="M43" s="2"/>
      <c r="N43" s="2"/>
      <c r="O43" s="2"/>
    </row>
    <row r="44" spans="1:15" ht="15" hidden="1" customHeight="1">
      <c r="A44" s="98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t="15" hidden="1" customHeight="1">
      <c r="A45" s="98"/>
      <c r="B45" s="2"/>
      <c r="C45" s="2"/>
      <c r="D45" s="1"/>
      <c r="E45" s="2"/>
      <c r="F45" s="1"/>
      <c r="G45" s="2"/>
      <c r="H45" s="1"/>
      <c r="I45" s="2"/>
      <c r="J45" s="2"/>
      <c r="K45" s="2"/>
      <c r="L45" s="2"/>
      <c r="M45" s="2"/>
      <c r="N45" s="2"/>
      <c r="O45" s="2"/>
    </row>
    <row r="46" spans="1:15" ht="15" hidden="1" customHeight="1">
      <c r="A46" s="98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15" customHeight="1">
      <c r="A47" s="98"/>
      <c r="B47" s="108" t="s">
        <v>36</v>
      </c>
      <c r="C47" s="88"/>
      <c r="D47" s="88"/>
      <c r="E47" s="88"/>
      <c r="F47" s="88"/>
      <c r="G47" s="88"/>
      <c r="H47" s="88"/>
      <c r="I47" s="88"/>
      <c r="J47" s="89"/>
      <c r="K47" s="2"/>
      <c r="L47" s="2"/>
      <c r="M47" s="2"/>
      <c r="N47" s="2"/>
      <c r="O47" s="2"/>
    </row>
    <row r="48" spans="1:15" ht="15" customHeight="1" thickBot="1">
      <c r="A48" s="98"/>
      <c r="B48" s="7"/>
      <c r="C48" s="2"/>
      <c r="D48" s="2"/>
      <c r="E48" s="2"/>
      <c r="F48" s="2"/>
      <c r="G48" s="2"/>
      <c r="H48" s="2"/>
      <c r="I48" s="2"/>
      <c r="J48" s="12"/>
      <c r="K48" s="2"/>
      <c r="L48" s="2"/>
      <c r="M48" s="2"/>
      <c r="N48" s="2"/>
      <c r="O48" s="2"/>
    </row>
    <row r="49" spans="1:15" ht="15" customHeight="1" thickBot="1">
      <c r="A49" s="98"/>
      <c r="B49" s="7"/>
      <c r="C49" s="3"/>
      <c r="D49" s="1" t="s">
        <v>37</v>
      </c>
      <c r="E49" s="3"/>
      <c r="F49" s="1" t="s">
        <v>38</v>
      </c>
      <c r="G49" s="3"/>
      <c r="H49" s="1" t="s">
        <v>39</v>
      </c>
      <c r="I49" s="3"/>
      <c r="J49" s="78" t="s">
        <v>40</v>
      </c>
      <c r="K49" s="2"/>
      <c r="L49" s="2"/>
      <c r="M49" s="2"/>
      <c r="N49" s="2"/>
      <c r="O49" s="2"/>
    </row>
    <row r="50" spans="1:15" ht="15" customHeight="1">
      <c r="A50" s="98"/>
      <c r="B50" s="46"/>
      <c r="C50" s="36"/>
      <c r="D50" s="36"/>
      <c r="E50" s="36"/>
      <c r="F50" s="36"/>
      <c r="G50" s="36"/>
      <c r="H50" s="36"/>
      <c r="I50" s="36"/>
      <c r="J50" s="37"/>
      <c r="K50" s="2"/>
      <c r="L50" s="2"/>
      <c r="M50" s="2"/>
      <c r="N50" s="2"/>
      <c r="O50" s="2"/>
    </row>
    <row r="51" spans="1:15">
      <c r="A51" s="98"/>
      <c r="B51" s="108" t="s">
        <v>41</v>
      </c>
      <c r="C51" s="88"/>
      <c r="D51" s="88"/>
      <c r="E51" s="88"/>
      <c r="F51" s="88"/>
      <c r="G51" s="88"/>
      <c r="H51" s="88"/>
      <c r="I51" s="88"/>
      <c r="J51" s="89"/>
      <c r="K51" s="31"/>
      <c r="L51" s="2"/>
      <c r="M51" s="6"/>
      <c r="N51" s="5"/>
      <c r="O51" s="5"/>
    </row>
    <row r="52" spans="1:15" ht="15.75" thickBot="1">
      <c r="A52" s="98"/>
      <c r="B52" s="67"/>
      <c r="C52" s="68"/>
      <c r="D52" s="68"/>
      <c r="E52" s="68"/>
      <c r="F52" s="68"/>
      <c r="G52" s="68"/>
      <c r="H52" s="68"/>
      <c r="I52" s="68"/>
      <c r="J52" s="69"/>
      <c r="K52" s="31"/>
      <c r="L52" s="2"/>
      <c r="M52" s="6"/>
      <c r="N52" s="5"/>
      <c r="O52" s="5"/>
    </row>
    <row r="53" spans="1:15" ht="15.75" thickBot="1">
      <c r="A53" s="98"/>
      <c r="B53" s="67"/>
      <c r="C53" s="3"/>
      <c r="D53" s="1" t="s">
        <v>42</v>
      </c>
      <c r="E53" s="3"/>
      <c r="F53" s="1" t="s">
        <v>43</v>
      </c>
      <c r="G53" s="3"/>
      <c r="H53" s="1" t="s">
        <v>44</v>
      </c>
      <c r="I53" s="3"/>
      <c r="J53" s="16" t="s">
        <v>45</v>
      </c>
      <c r="K53" s="31"/>
      <c r="L53" s="2"/>
      <c r="M53" s="6"/>
      <c r="N53" s="5"/>
      <c r="O53" s="5"/>
    </row>
    <row r="54" spans="1:15" ht="15.75" thickBot="1">
      <c r="A54" s="98"/>
      <c r="B54" s="67"/>
      <c r="C54" s="2"/>
      <c r="D54" s="1"/>
      <c r="E54" s="2"/>
      <c r="F54" s="1"/>
      <c r="G54" s="2"/>
      <c r="H54" s="1"/>
      <c r="I54" s="2"/>
      <c r="J54" s="16"/>
      <c r="K54" s="31"/>
      <c r="L54" s="2"/>
      <c r="M54" s="6"/>
      <c r="N54" s="5"/>
      <c r="O54" s="5"/>
    </row>
    <row r="55" spans="1:15" ht="16.5" customHeight="1" thickBot="1">
      <c r="A55" s="98"/>
      <c r="B55" s="9"/>
      <c r="C55" s="3"/>
      <c r="D55" s="1" t="s">
        <v>46</v>
      </c>
      <c r="E55" s="3"/>
      <c r="F55" s="1" t="s">
        <v>47</v>
      </c>
      <c r="G55" s="2"/>
      <c r="H55" s="2"/>
      <c r="I55" s="2"/>
      <c r="J55" s="12"/>
      <c r="K55" s="2"/>
      <c r="L55" s="2"/>
      <c r="M55" s="2"/>
      <c r="N55" s="2"/>
      <c r="O55" s="2"/>
    </row>
    <row r="56" spans="1:15" ht="16.5" customHeight="1">
      <c r="A56" s="98"/>
      <c r="B56" s="41"/>
      <c r="C56" s="6"/>
      <c r="D56" s="33"/>
      <c r="E56" s="6"/>
      <c r="F56" s="33"/>
      <c r="G56" s="6"/>
      <c r="H56" s="6"/>
      <c r="I56" s="6"/>
      <c r="J56" s="32"/>
      <c r="K56" s="2"/>
      <c r="L56" s="2"/>
      <c r="M56" s="2"/>
      <c r="N56" s="2"/>
      <c r="O56" s="2"/>
    </row>
    <row r="57" spans="1:15" ht="16.5" customHeight="1" thickBot="1">
      <c r="A57" s="98"/>
      <c r="B57" s="108" t="s">
        <v>48</v>
      </c>
      <c r="C57" s="88"/>
      <c r="D57" s="88"/>
      <c r="E57" s="88"/>
      <c r="F57" s="88"/>
      <c r="G57" s="88"/>
      <c r="H57" s="88"/>
      <c r="I57" s="88"/>
      <c r="J57" s="89"/>
      <c r="K57" s="31"/>
      <c r="L57" s="2"/>
      <c r="M57" s="2"/>
      <c r="N57" s="2"/>
      <c r="O57" s="2"/>
    </row>
    <row r="58" spans="1:15" ht="16.5" customHeight="1" thickBot="1">
      <c r="A58" s="98"/>
      <c r="B58" s="7"/>
      <c r="C58" s="3"/>
      <c r="D58" s="1" t="s">
        <v>49</v>
      </c>
      <c r="E58" s="3"/>
      <c r="F58" s="1" t="s">
        <v>50</v>
      </c>
      <c r="G58" s="3"/>
      <c r="H58" s="1" t="s">
        <v>51</v>
      </c>
      <c r="I58" s="3"/>
      <c r="J58" s="16" t="s">
        <v>52</v>
      </c>
      <c r="K58" s="31"/>
      <c r="L58" s="2"/>
      <c r="M58" s="2"/>
      <c r="N58" s="2"/>
      <c r="O58" s="2"/>
    </row>
    <row r="59" spans="1:15" ht="16.5" customHeight="1" thickBot="1">
      <c r="A59" s="98"/>
      <c r="B59" s="7"/>
      <c r="C59" s="2"/>
      <c r="D59" s="1"/>
      <c r="E59" s="2"/>
      <c r="F59" s="1"/>
      <c r="G59" s="2"/>
      <c r="H59" s="1"/>
      <c r="I59" s="2"/>
      <c r="J59" s="16"/>
      <c r="K59" s="31"/>
      <c r="L59" s="2"/>
      <c r="M59" s="2"/>
      <c r="N59" s="2"/>
      <c r="O59" s="2"/>
    </row>
    <row r="60" spans="1:15" ht="16.5" customHeight="1" thickBot="1">
      <c r="A60" s="98"/>
      <c r="B60" s="7"/>
      <c r="C60" s="3"/>
      <c r="D60" s="112" t="s">
        <v>53</v>
      </c>
      <c r="E60" s="113"/>
      <c r="F60" s="113"/>
      <c r="G60" s="2"/>
      <c r="H60" s="2"/>
      <c r="I60" s="2"/>
      <c r="J60" s="12"/>
      <c r="K60" s="31"/>
      <c r="L60" s="2"/>
      <c r="M60" s="2"/>
      <c r="N60" s="2"/>
      <c r="O60" s="2"/>
    </row>
    <row r="61" spans="1:15" ht="16.5" customHeight="1">
      <c r="A61" s="99"/>
      <c r="B61" s="41"/>
      <c r="C61" s="6"/>
      <c r="D61" s="35"/>
      <c r="E61" s="35"/>
      <c r="F61" s="35"/>
      <c r="G61" s="6"/>
      <c r="H61" s="6"/>
      <c r="I61" s="6"/>
      <c r="J61" s="32"/>
      <c r="K61" s="31"/>
      <c r="L61" s="2"/>
      <c r="M61" s="2"/>
      <c r="N61" s="2"/>
      <c r="O61" s="2"/>
    </row>
    <row r="62" spans="1:15" ht="16.5" customHeight="1">
      <c r="A62" s="110" t="s">
        <v>54</v>
      </c>
      <c r="B62" s="114" t="s">
        <v>55</v>
      </c>
      <c r="C62" s="115"/>
      <c r="D62" s="115"/>
      <c r="E62" s="115"/>
      <c r="F62" s="115"/>
      <c r="G62" s="115"/>
      <c r="H62" s="115"/>
      <c r="I62" s="115"/>
      <c r="J62" s="116"/>
      <c r="K62" s="31"/>
      <c r="L62" s="2"/>
      <c r="M62" s="2"/>
      <c r="N62" s="2"/>
      <c r="O62" s="2"/>
    </row>
    <row r="63" spans="1:15" ht="16.5" customHeight="1" thickBot="1">
      <c r="A63" s="110"/>
      <c r="B63" s="13"/>
      <c r="H63" s="23"/>
      <c r="J63" s="14"/>
      <c r="K63" s="31"/>
      <c r="L63" s="2"/>
      <c r="M63" s="2"/>
      <c r="N63" s="2"/>
      <c r="O63" s="2"/>
    </row>
    <row r="64" spans="1:15" ht="16.5" customHeight="1" thickBot="1">
      <c r="A64" s="110"/>
      <c r="B64" s="13"/>
      <c r="C64" s="3"/>
      <c r="D64" s="1" t="s">
        <v>56</v>
      </c>
      <c r="E64" s="3"/>
      <c r="F64" s="1" t="s">
        <v>57</v>
      </c>
      <c r="G64" s="3"/>
      <c r="H64" s="112" t="s">
        <v>58</v>
      </c>
      <c r="I64" s="113"/>
      <c r="J64" s="117"/>
      <c r="K64" s="40"/>
      <c r="L64" s="2"/>
      <c r="M64" s="2"/>
      <c r="N64" s="2"/>
      <c r="O64" s="2"/>
    </row>
    <row r="65" spans="1:15" ht="16.5" customHeight="1">
      <c r="A65" s="110"/>
      <c r="B65" s="41"/>
      <c r="C65" s="6"/>
      <c r="D65" s="35"/>
      <c r="E65" s="35"/>
      <c r="F65" s="35"/>
      <c r="G65" s="6"/>
      <c r="H65" s="6"/>
      <c r="I65" s="6"/>
      <c r="J65" s="32"/>
      <c r="K65" s="40"/>
      <c r="L65" s="2"/>
      <c r="M65" s="2"/>
      <c r="N65" s="2"/>
      <c r="O65" s="2"/>
    </row>
    <row r="66" spans="1:15" ht="16.5" customHeight="1">
      <c r="A66" s="110"/>
      <c r="B66" s="114" t="s">
        <v>59</v>
      </c>
      <c r="C66" s="115"/>
      <c r="D66" s="115"/>
      <c r="E66" s="115"/>
      <c r="F66" s="115"/>
      <c r="G66" s="115"/>
      <c r="H66" s="115"/>
      <c r="I66" s="115"/>
      <c r="J66" s="116"/>
      <c r="K66" s="40"/>
      <c r="L66" s="2"/>
      <c r="M66" s="2"/>
      <c r="N66" s="2"/>
      <c r="O66" s="2"/>
    </row>
    <row r="67" spans="1:15" ht="16.5" customHeight="1" thickBot="1">
      <c r="A67" s="110"/>
      <c r="B67" s="42"/>
      <c r="C67" s="2"/>
      <c r="D67" s="65"/>
      <c r="E67" s="65"/>
      <c r="F67" s="65"/>
      <c r="G67" s="2"/>
      <c r="H67" s="2"/>
      <c r="I67" s="2"/>
      <c r="J67" s="12"/>
      <c r="K67" s="40"/>
      <c r="L67" s="2"/>
      <c r="M67" s="2"/>
      <c r="N67" s="2"/>
      <c r="O67" s="2"/>
    </row>
    <row r="68" spans="1:15" ht="16.5" customHeight="1" thickBot="1">
      <c r="A68" s="110"/>
      <c r="B68" s="42"/>
      <c r="C68" s="3"/>
      <c r="D68" s="1" t="s">
        <v>60</v>
      </c>
      <c r="E68" s="3"/>
      <c r="F68" s="1" t="s">
        <v>61</v>
      </c>
      <c r="G68" s="3"/>
      <c r="H68" s="1" t="s">
        <v>62</v>
      </c>
      <c r="I68" s="3"/>
      <c r="J68" s="12" t="s">
        <v>63</v>
      </c>
      <c r="K68" s="40"/>
      <c r="L68" s="2"/>
      <c r="M68" s="2"/>
      <c r="N68" s="2"/>
      <c r="O68" s="2"/>
    </row>
    <row r="69" spans="1:15" ht="16.5" customHeight="1">
      <c r="A69" s="110"/>
      <c r="B69" s="41"/>
      <c r="C69" s="6"/>
      <c r="D69" s="33"/>
      <c r="E69" s="6"/>
      <c r="F69" s="33"/>
      <c r="G69" s="6"/>
      <c r="H69" s="33"/>
      <c r="I69" s="6"/>
      <c r="J69" s="32"/>
      <c r="K69" s="40"/>
      <c r="L69" s="2"/>
      <c r="M69" s="2"/>
      <c r="N69" s="2"/>
      <c r="O69" s="2"/>
    </row>
    <row r="70" spans="1:15" ht="16.5" customHeight="1">
      <c r="A70" s="110"/>
      <c r="B70" s="108" t="s">
        <v>64</v>
      </c>
      <c r="C70" s="88"/>
      <c r="D70" s="88"/>
      <c r="E70" s="88"/>
      <c r="F70" s="88"/>
      <c r="G70" s="88"/>
      <c r="H70" s="88"/>
      <c r="I70" s="88"/>
      <c r="J70" s="89"/>
      <c r="K70" s="40"/>
      <c r="L70" s="2"/>
      <c r="M70" s="2"/>
      <c r="N70" s="2"/>
      <c r="O70" s="2"/>
    </row>
    <row r="71" spans="1:15" ht="16.5" customHeight="1" thickBot="1">
      <c r="A71" s="110"/>
      <c r="B71" s="7"/>
      <c r="C71" s="2"/>
      <c r="D71" s="1"/>
      <c r="E71" s="2"/>
      <c r="F71" s="1"/>
      <c r="G71" s="2"/>
      <c r="H71" s="1"/>
      <c r="I71" s="2"/>
      <c r="J71" s="12"/>
      <c r="K71" s="40"/>
      <c r="L71" s="2"/>
      <c r="M71" s="2"/>
      <c r="N71" s="2"/>
      <c r="O71" s="2"/>
    </row>
    <row r="72" spans="1:15" ht="16.5" customHeight="1" thickBot="1">
      <c r="A72" s="110"/>
      <c r="B72" s="7"/>
      <c r="C72" s="3"/>
      <c r="D72" s="103" t="s">
        <v>65</v>
      </c>
      <c r="E72" s="3"/>
      <c r="F72" s="103" t="s">
        <v>66</v>
      </c>
      <c r="G72" s="3"/>
      <c r="H72" s="103" t="s">
        <v>67</v>
      </c>
      <c r="I72" s="3"/>
      <c r="J72" s="103" t="s">
        <v>68</v>
      </c>
      <c r="K72" s="40"/>
      <c r="L72" s="2"/>
      <c r="M72" s="2"/>
      <c r="N72" s="2"/>
      <c r="O72" s="2"/>
    </row>
    <row r="73" spans="1:15" ht="23.25" customHeight="1" thickBot="1">
      <c r="A73" s="110"/>
      <c r="B73" s="7"/>
      <c r="C73" s="2"/>
      <c r="D73" s="103"/>
      <c r="E73" s="2"/>
      <c r="F73" s="103"/>
      <c r="G73" s="2"/>
      <c r="H73" s="103"/>
      <c r="I73" s="2"/>
      <c r="J73" s="103"/>
      <c r="K73" s="40"/>
      <c r="L73" s="2"/>
      <c r="M73" s="2"/>
      <c r="N73" s="2"/>
      <c r="O73" s="2"/>
    </row>
    <row r="74" spans="1:15" ht="23.25" customHeight="1" thickBot="1">
      <c r="A74" s="110"/>
      <c r="B74" s="7"/>
      <c r="C74" s="79"/>
      <c r="D74" s="80" t="s">
        <v>69</v>
      </c>
      <c r="E74" s="76"/>
      <c r="F74" s="80" t="s">
        <v>70</v>
      </c>
      <c r="G74" s="111" t="s">
        <v>71</v>
      </c>
      <c r="H74" s="111"/>
      <c r="I74" s="2"/>
      <c r="J74" s="66"/>
      <c r="K74" s="40"/>
      <c r="L74" s="2"/>
      <c r="M74" s="2"/>
      <c r="N74" s="2"/>
      <c r="O74" s="2"/>
    </row>
    <row r="75" spans="1:15" ht="16.5" customHeight="1">
      <c r="A75" s="110"/>
      <c r="B75" s="41"/>
      <c r="C75" s="6"/>
      <c r="D75" s="33"/>
      <c r="E75" s="6"/>
      <c r="F75" s="33"/>
      <c r="G75" s="6"/>
      <c r="H75" s="35"/>
      <c r="I75" s="35"/>
      <c r="J75" s="38"/>
      <c r="K75" s="40"/>
      <c r="L75" s="2"/>
      <c r="M75" s="2"/>
      <c r="N75" s="2"/>
      <c r="O75" s="2"/>
    </row>
    <row r="76" spans="1:15" ht="16.5" customHeight="1">
      <c r="A76" s="110"/>
      <c r="B76" s="108" t="s">
        <v>72</v>
      </c>
      <c r="C76" s="88"/>
      <c r="D76" s="88"/>
      <c r="E76" s="88"/>
      <c r="F76" s="88"/>
      <c r="G76" s="88"/>
      <c r="H76" s="88"/>
      <c r="I76" s="88"/>
      <c r="J76" s="89"/>
      <c r="K76" s="40"/>
      <c r="L76" s="2"/>
      <c r="M76" s="2"/>
      <c r="N76" s="2"/>
      <c r="O76" s="2"/>
    </row>
    <row r="77" spans="1:15" ht="16.5" customHeight="1" thickBot="1">
      <c r="A77" s="110"/>
      <c r="B77" s="67"/>
      <c r="C77" s="68"/>
      <c r="D77" s="68"/>
      <c r="E77" s="68"/>
      <c r="F77" s="68"/>
      <c r="G77" s="68"/>
      <c r="H77" s="68"/>
      <c r="I77" s="68"/>
      <c r="J77" s="69"/>
      <c r="K77" s="40"/>
      <c r="L77" s="2"/>
      <c r="M77" s="2"/>
      <c r="N77" s="2"/>
      <c r="O77" s="2"/>
    </row>
    <row r="78" spans="1:15" ht="16.5" customHeight="1" thickBot="1">
      <c r="A78" s="110"/>
      <c r="B78" s="67"/>
      <c r="C78" s="3"/>
      <c r="D78" s="70" t="s">
        <v>73</v>
      </c>
      <c r="E78" s="3"/>
      <c r="F78" s="70" t="s">
        <v>74</v>
      </c>
      <c r="G78" s="3"/>
      <c r="H78" s="68" t="s">
        <v>75</v>
      </c>
      <c r="I78" s="68"/>
      <c r="J78" s="69"/>
      <c r="K78" s="40"/>
      <c r="L78" s="2"/>
      <c r="M78" s="2"/>
      <c r="N78" s="2"/>
      <c r="O78" s="2"/>
    </row>
    <row r="79" spans="1:15" ht="16.5" customHeight="1">
      <c r="A79" s="110"/>
      <c r="B79" s="43"/>
      <c r="C79" s="44"/>
      <c r="D79" s="44"/>
      <c r="E79" s="44"/>
      <c r="F79" s="44"/>
      <c r="G79" s="44"/>
      <c r="H79" s="44"/>
      <c r="I79" s="44"/>
      <c r="J79" s="44"/>
      <c r="K79" s="40"/>
      <c r="L79" s="2"/>
      <c r="M79" s="2"/>
      <c r="N79" s="2"/>
      <c r="O79" s="2"/>
    </row>
    <row r="80" spans="1:15" ht="15" customHeight="1">
      <c r="A80" s="98" t="s">
        <v>76</v>
      </c>
      <c r="B80" s="100" t="s">
        <v>77</v>
      </c>
      <c r="C80" s="101"/>
      <c r="D80" s="101"/>
      <c r="E80" s="101"/>
      <c r="F80" s="101"/>
      <c r="G80" s="101"/>
      <c r="H80" s="101"/>
      <c r="I80" s="101"/>
      <c r="J80" s="102"/>
      <c r="K80" s="12"/>
      <c r="L80" s="2"/>
      <c r="M80" s="2"/>
      <c r="N80" s="2"/>
      <c r="O80" s="2"/>
    </row>
    <row r="81" spans="1:15" ht="15.75" thickBot="1">
      <c r="A81" s="98"/>
      <c r="B81" s="7"/>
      <c r="C81" s="2"/>
      <c r="D81" s="2"/>
      <c r="E81" s="2"/>
      <c r="F81" s="2"/>
      <c r="G81" s="2"/>
      <c r="H81" s="2"/>
      <c r="I81" s="2"/>
      <c r="J81" s="12"/>
      <c r="K81" s="12"/>
      <c r="L81" s="2"/>
      <c r="M81" s="2"/>
      <c r="N81" s="2"/>
      <c r="O81" s="2"/>
    </row>
    <row r="82" spans="1:15" ht="15.75" thickBot="1">
      <c r="A82" s="98"/>
      <c r="B82" s="7"/>
      <c r="C82" s="3"/>
      <c r="D82" s="70" t="s">
        <v>78</v>
      </c>
      <c r="E82" s="3"/>
      <c r="F82" s="70" t="s">
        <v>79</v>
      </c>
      <c r="G82" s="3"/>
      <c r="H82" s="70" t="s">
        <v>80</v>
      </c>
      <c r="I82" s="2"/>
      <c r="J82" s="12"/>
      <c r="K82" s="12"/>
      <c r="L82" s="2"/>
      <c r="M82" s="2"/>
      <c r="N82" s="2"/>
      <c r="O82" s="2"/>
    </row>
    <row r="83" spans="1:15">
      <c r="A83" s="98"/>
      <c r="B83" s="7"/>
      <c r="C83" s="2"/>
      <c r="D83" s="2"/>
      <c r="E83" s="2"/>
      <c r="F83" s="2"/>
      <c r="G83" s="2"/>
      <c r="H83" s="2"/>
      <c r="I83" s="2"/>
      <c r="J83" s="12"/>
      <c r="K83" s="12"/>
      <c r="L83" s="2"/>
      <c r="M83" s="2"/>
      <c r="N83" s="2"/>
      <c r="O83" s="2"/>
    </row>
    <row r="84" spans="1:15">
      <c r="A84" s="98"/>
      <c r="B84" s="45"/>
      <c r="C84" s="17"/>
      <c r="D84" s="17"/>
      <c r="E84" s="17"/>
      <c r="F84" s="17"/>
      <c r="G84" s="17"/>
      <c r="H84" s="17"/>
      <c r="I84" s="17"/>
      <c r="J84" s="18"/>
      <c r="K84" s="12"/>
      <c r="L84" s="2"/>
      <c r="M84" s="2"/>
      <c r="N84" s="2"/>
      <c r="O84" s="2"/>
    </row>
    <row r="85" spans="1:15" ht="34.5" customHeight="1">
      <c r="A85" s="98"/>
      <c r="B85" s="104" t="s">
        <v>81</v>
      </c>
      <c r="C85" s="90"/>
      <c r="D85" s="90"/>
      <c r="E85" s="90"/>
      <c r="F85" s="90"/>
      <c r="G85" s="90"/>
      <c r="H85" s="90"/>
      <c r="I85" s="90"/>
      <c r="J85" s="91"/>
      <c r="K85" s="12"/>
      <c r="L85" s="2"/>
      <c r="M85" s="2"/>
      <c r="N85" s="2"/>
      <c r="O85" s="2"/>
    </row>
    <row r="86" spans="1:15" ht="15.75" thickBot="1">
      <c r="A86" s="98"/>
      <c r="B86" s="7"/>
      <c r="C86" s="2"/>
      <c r="D86" s="2"/>
      <c r="E86" s="2"/>
      <c r="F86" s="2"/>
      <c r="G86" s="2"/>
      <c r="H86" s="2"/>
      <c r="I86" s="2"/>
      <c r="J86" s="12"/>
      <c r="K86" s="12"/>
      <c r="L86" s="2"/>
      <c r="M86" s="2"/>
      <c r="N86" s="2"/>
      <c r="O86" s="2"/>
    </row>
    <row r="87" spans="1:15" ht="15.75" thickBot="1">
      <c r="A87" s="98"/>
      <c r="B87" s="7"/>
      <c r="C87" s="3"/>
      <c r="D87" s="70" t="s">
        <v>73</v>
      </c>
      <c r="E87" s="3"/>
      <c r="F87" s="70" t="s">
        <v>74</v>
      </c>
      <c r="I87" s="2"/>
      <c r="J87" s="12"/>
      <c r="K87" s="12"/>
      <c r="L87" s="2"/>
      <c r="M87" s="2"/>
      <c r="N87" s="2"/>
      <c r="O87" s="2"/>
    </row>
    <row r="88" spans="1:15">
      <c r="A88" s="98"/>
      <c r="B88" s="45"/>
      <c r="C88" s="17"/>
      <c r="D88" s="17"/>
      <c r="E88" s="17"/>
      <c r="F88" s="17"/>
      <c r="G88" s="17"/>
      <c r="H88" s="17"/>
      <c r="I88" s="17"/>
      <c r="J88" s="18"/>
      <c r="K88" s="12"/>
      <c r="L88" s="2"/>
      <c r="M88" s="2"/>
      <c r="N88" s="2"/>
      <c r="O88" s="2"/>
    </row>
    <row r="89" spans="1:15">
      <c r="A89" s="98"/>
      <c r="B89" s="105" t="s">
        <v>82</v>
      </c>
      <c r="C89" s="106"/>
      <c r="D89" s="106"/>
      <c r="E89" s="106"/>
      <c r="F89" s="106"/>
      <c r="G89" s="106"/>
      <c r="H89" s="106"/>
      <c r="I89" s="106"/>
      <c r="J89" s="106"/>
      <c r="K89" s="107"/>
      <c r="L89" s="2"/>
      <c r="M89" s="2"/>
      <c r="N89" s="2"/>
      <c r="O89" s="2"/>
    </row>
    <row r="90" spans="1:15" ht="15.75" thickBot="1">
      <c r="A90" s="98"/>
      <c r="B90" s="7"/>
      <c r="C90" s="2"/>
      <c r="D90" s="2"/>
      <c r="E90" s="2"/>
      <c r="F90" s="2"/>
      <c r="G90" s="2"/>
      <c r="H90" s="2"/>
      <c r="I90" s="2"/>
      <c r="J90" s="12"/>
      <c r="K90" s="12"/>
      <c r="L90" s="2"/>
      <c r="M90" s="2"/>
      <c r="N90" s="2"/>
      <c r="O90" s="2"/>
    </row>
    <row r="91" spans="1:15" ht="15.75" thickBot="1">
      <c r="A91" s="98"/>
      <c r="B91" s="7"/>
      <c r="C91" s="3"/>
      <c r="D91" s="70" t="s">
        <v>73</v>
      </c>
      <c r="E91" s="3"/>
      <c r="F91" s="70" t="s">
        <v>74</v>
      </c>
      <c r="I91" s="2"/>
      <c r="J91" s="12"/>
      <c r="K91" s="12"/>
      <c r="L91" s="2"/>
      <c r="M91" s="2"/>
      <c r="N91" s="2"/>
      <c r="O91" s="2"/>
    </row>
    <row r="92" spans="1:15">
      <c r="A92" s="98"/>
      <c r="B92" s="45"/>
      <c r="C92" s="17"/>
      <c r="D92" s="17"/>
      <c r="E92" s="17"/>
      <c r="F92" s="17"/>
      <c r="G92" s="17"/>
      <c r="H92" s="17"/>
      <c r="I92" s="17"/>
      <c r="J92" s="18"/>
      <c r="K92" s="12"/>
      <c r="L92" s="2"/>
      <c r="M92" s="2"/>
      <c r="N92" s="2"/>
      <c r="O92" s="2"/>
    </row>
    <row r="93" spans="1:15">
      <c r="A93" s="98"/>
      <c r="B93" s="104" t="s">
        <v>83</v>
      </c>
      <c r="C93" s="90"/>
      <c r="D93" s="90"/>
      <c r="E93" s="90"/>
      <c r="F93" s="90"/>
      <c r="G93" s="90"/>
      <c r="H93" s="90"/>
      <c r="I93" s="90"/>
      <c r="J93" s="90"/>
      <c r="K93" s="91"/>
      <c r="L93" s="2"/>
      <c r="M93" s="2"/>
      <c r="N93" s="2"/>
      <c r="O93" s="2"/>
    </row>
    <row r="94" spans="1:15" ht="15.75" thickBot="1">
      <c r="A94" s="98"/>
      <c r="B94" s="7"/>
      <c r="C94" s="2"/>
      <c r="D94" s="2"/>
      <c r="E94" s="2"/>
      <c r="F94" s="2"/>
      <c r="G94" s="2"/>
      <c r="H94" s="2"/>
      <c r="I94" s="2"/>
      <c r="J94" s="12"/>
      <c r="K94" s="12"/>
      <c r="L94" s="2"/>
      <c r="M94" s="2"/>
      <c r="N94" s="2"/>
      <c r="O94" s="2"/>
    </row>
    <row r="95" spans="1:15" ht="15.75" thickBot="1">
      <c r="A95" s="98"/>
      <c r="B95" s="7"/>
      <c r="C95" s="3"/>
      <c r="D95" s="70" t="s">
        <v>73</v>
      </c>
      <c r="E95" s="3"/>
      <c r="F95" s="70" t="s">
        <v>74</v>
      </c>
      <c r="I95" s="2"/>
      <c r="J95" s="12"/>
      <c r="K95" s="12"/>
      <c r="L95" s="2"/>
      <c r="M95" s="2"/>
      <c r="N95" s="2"/>
      <c r="O95" s="2"/>
    </row>
    <row r="96" spans="1:15">
      <c r="A96" s="98"/>
      <c r="B96" s="45"/>
      <c r="C96" s="17"/>
      <c r="D96" s="17"/>
      <c r="E96" s="17"/>
      <c r="F96" s="17"/>
      <c r="G96" s="17"/>
      <c r="H96" s="17"/>
      <c r="I96" s="17"/>
      <c r="J96" s="17"/>
      <c r="K96" s="12"/>
      <c r="L96" s="2"/>
      <c r="M96" s="2"/>
      <c r="N96" s="2"/>
      <c r="O96" s="2"/>
    </row>
    <row r="97" spans="1:15" ht="15" customHeight="1">
      <c r="A97" s="98"/>
      <c r="B97" s="104" t="s">
        <v>84</v>
      </c>
      <c r="C97" s="90"/>
      <c r="D97" s="90"/>
      <c r="E97" s="90"/>
      <c r="F97" s="90"/>
      <c r="G97" s="90"/>
      <c r="H97" s="90"/>
      <c r="I97" s="90"/>
      <c r="J97" s="90"/>
      <c r="K97" s="91"/>
      <c r="L97" s="2"/>
      <c r="M97" s="2"/>
      <c r="N97" s="2"/>
      <c r="O97" s="2"/>
    </row>
    <row r="98" spans="1:15" ht="15.75" thickBot="1">
      <c r="A98" s="98"/>
      <c r="B98" s="7"/>
      <c r="C98" s="2"/>
      <c r="D98" s="2"/>
      <c r="E98" s="2"/>
      <c r="F98" s="2"/>
      <c r="G98" s="2"/>
      <c r="H98" s="2"/>
      <c r="I98" s="2"/>
      <c r="J98" s="12"/>
      <c r="K98" s="12"/>
      <c r="L98" s="2"/>
      <c r="M98" s="2"/>
      <c r="N98" s="2"/>
      <c r="O98" s="2"/>
    </row>
    <row r="99" spans="1:15" ht="15.75" thickBot="1">
      <c r="A99" s="99"/>
      <c r="B99" s="7"/>
      <c r="C99" s="3"/>
      <c r="D99" s="70" t="s">
        <v>85</v>
      </c>
      <c r="E99" s="3"/>
      <c r="F99" s="70" t="s">
        <v>86</v>
      </c>
      <c r="G99" s="3"/>
      <c r="H99" t="s">
        <v>87</v>
      </c>
      <c r="J99" s="12" t="s">
        <v>88</v>
      </c>
      <c r="K99" s="12"/>
      <c r="L99" s="2"/>
      <c r="M99" s="2"/>
      <c r="N99" s="2"/>
      <c r="O99" s="2"/>
    </row>
    <row r="100" spans="1:15" ht="18.75" customHeight="1">
      <c r="A100" s="127" t="s">
        <v>89</v>
      </c>
      <c r="B100" s="45"/>
      <c r="C100" s="17"/>
      <c r="D100" s="17"/>
      <c r="E100" s="17"/>
      <c r="F100" s="17"/>
      <c r="G100" s="17"/>
      <c r="H100" s="17"/>
      <c r="I100" s="17"/>
      <c r="J100" s="17"/>
      <c r="K100" s="12"/>
      <c r="L100" s="2"/>
      <c r="M100" s="2"/>
      <c r="N100" s="2"/>
      <c r="O100" s="2"/>
    </row>
    <row r="101" spans="1:15" ht="18.75" customHeight="1">
      <c r="A101" s="127"/>
      <c r="B101" s="108" t="s">
        <v>90</v>
      </c>
      <c r="C101" s="88"/>
      <c r="D101" s="88"/>
      <c r="E101" s="88"/>
      <c r="F101" s="88"/>
      <c r="G101" s="88"/>
      <c r="H101" s="88"/>
      <c r="I101" s="88"/>
      <c r="J101" s="89"/>
      <c r="K101" s="12"/>
      <c r="L101" s="2"/>
      <c r="M101" s="2"/>
      <c r="N101" s="2"/>
      <c r="O101" s="2"/>
    </row>
    <row r="102" spans="1:15" ht="18.75" customHeight="1" thickBot="1">
      <c r="A102" s="127"/>
      <c r="B102" s="7"/>
      <c r="C102" s="2"/>
      <c r="D102" s="2"/>
      <c r="E102" s="2"/>
      <c r="F102" s="2"/>
      <c r="G102" s="2"/>
      <c r="H102" s="2"/>
      <c r="I102" s="2"/>
      <c r="J102" s="12"/>
      <c r="K102" s="12"/>
      <c r="L102" s="2"/>
      <c r="M102" s="2"/>
      <c r="N102" s="2"/>
      <c r="O102" s="2"/>
    </row>
    <row r="103" spans="1:15" ht="18.75" customHeight="1" thickBot="1">
      <c r="A103" s="127"/>
      <c r="B103" s="7"/>
      <c r="C103" s="3"/>
      <c r="D103" s="70" t="s">
        <v>91</v>
      </c>
      <c r="E103" s="3"/>
      <c r="F103" s="70" t="s">
        <v>92</v>
      </c>
      <c r="G103" s="3"/>
      <c r="H103" s="128" t="s">
        <v>93</v>
      </c>
      <c r="I103" s="129"/>
      <c r="J103" s="12"/>
      <c r="K103" s="12"/>
      <c r="L103" s="2"/>
      <c r="M103" s="2"/>
      <c r="N103" s="2"/>
      <c r="O103" s="2"/>
    </row>
    <row r="104" spans="1:15" ht="18.75" customHeight="1">
      <c r="A104" s="127"/>
      <c r="B104" s="17"/>
      <c r="C104" s="17"/>
      <c r="D104" s="17"/>
      <c r="E104" s="17"/>
      <c r="F104" s="17"/>
      <c r="G104" s="17"/>
      <c r="H104" s="17"/>
      <c r="I104" s="17"/>
      <c r="J104" s="17"/>
      <c r="K104" s="12"/>
      <c r="L104" s="2"/>
      <c r="M104" s="2"/>
      <c r="N104" s="2"/>
      <c r="O104" s="2"/>
    </row>
    <row r="105" spans="1:15" ht="15.75" customHeight="1">
      <c r="A105" s="127"/>
      <c r="B105" s="108" t="s">
        <v>94</v>
      </c>
      <c r="C105" s="88"/>
      <c r="D105" s="88"/>
      <c r="E105" s="88"/>
      <c r="F105" s="88"/>
      <c r="G105" s="88"/>
      <c r="H105" s="88"/>
      <c r="I105" s="88"/>
      <c r="J105" s="89"/>
      <c r="K105" s="12"/>
      <c r="L105" s="2"/>
      <c r="M105" s="2"/>
      <c r="N105" s="2"/>
      <c r="O105" s="2"/>
    </row>
    <row r="106" spans="1:15" ht="16.5" customHeight="1" thickBot="1">
      <c r="A106" s="127"/>
      <c r="B106" s="7"/>
      <c r="C106" s="2"/>
      <c r="D106" s="2"/>
      <c r="E106" s="2"/>
      <c r="F106" s="2"/>
      <c r="G106" s="2"/>
      <c r="H106" s="2"/>
      <c r="I106" s="2"/>
      <c r="J106" s="12"/>
      <c r="K106" s="12"/>
      <c r="L106" s="2"/>
      <c r="M106" s="2"/>
      <c r="N106" s="2"/>
      <c r="O106" s="2"/>
    </row>
    <row r="107" spans="1:15" ht="15.75" thickBot="1">
      <c r="A107" s="127"/>
      <c r="B107" s="7"/>
      <c r="C107" s="3"/>
      <c r="D107" s="70" t="s">
        <v>73</v>
      </c>
      <c r="E107" s="3"/>
      <c r="F107" s="70" t="s">
        <v>74</v>
      </c>
      <c r="G107" s="3"/>
      <c r="H107" s="128" t="s">
        <v>95</v>
      </c>
      <c r="I107" s="129"/>
      <c r="J107" s="12"/>
      <c r="K107" s="12"/>
      <c r="L107" s="2"/>
      <c r="M107" s="2"/>
      <c r="N107" s="2"/>
      <c r="O107" s="2"/>
    </row>
    <row r="108" spans="1:15">
      <c r="A108" s="127"/>
      <c r="B108" s="17"/>
      <c r="C108" s="17"/>
      <c r="D108" s="17"/>
      <c r="E108" s="17"/>
      <c r="F108" s="17"/>
      <c r="G108" s="17"/>
      <c r="H108" s="17"/>
      <c r="I108" s="17"/>
      <c r="J108" s="18"/>
      <c r="K108" s="12"/>
      <c r="L108" s="2"/>
      <c r="M108" s="2"/>
      <c r="N108" s="2"/>
      <c r="O108" s="2"/>
    </row>
    <row r="109" spans="1:15">
      <c r="A109" s="127"/>
      <c r="B109" s="100" t="s">
        <v>96</v>
      </c>
      <c r="C109" s="101"/>
      <c r="D109" s="101"/>
      <c r="E109" s="101"/>
      <c r="F109" s="101"/>
      <c r="G109" s="101"/>
      <c r="H109" s="101"/>
      <c r="I109" s="101"/>
      <c r="J109" s="101"/>
      <c r="K109" s="102"/>
      <c r="L109" s="2"/>
      <c r="M109" s="2"/>
      <c r="N109" s="2"/>
      <c r="O109" s="2"/>
    </row>
    <row r="110" spans="1:15" ht="15.75" thickBot="1">
      <c r="A110" s="127"/>
      <c r="B110" s="2"/>
      <c r="C110" s="2"/>
      <c r="D110" s="2"/>
      <c r="E110" s="2"/>
      <c r="F110" s="2"/>
      <c r="G110" s="2"/>
      <c r="H110" s="2"/>
      <c r="I110" s="2"/>
      <c r="J110" s="12"/>
      <c r="K110" s="12"/>
      <c r="L110" s="2"/>
      <c r="M110" s="2"/>
      <c r="N110" s="2"/>
      <c r="O110" s="2"/>
    </row>
    <row r="111" spans="1:15" ht="15.75" thickBot="1">
      <c r="A111" s="127"/>
      <c r="B111" s="2"/>
      <c r="C111" s="3"/>
      <c r="D111" s="70" t="s">
        <v>73</v>
      </c>
      <c r="E111" s="3"/>
      <c r="F111" s="70" t="s">
        <v>74</v>
      </c>
      <c r="G111" s="3"/>
      <c r="H111" s="128" t="s">
        <v>95</v>
      </c>
      <c r="I111" s="129"/>
      <c r="J111" s="12"/>
      <c r="K111" s="12"/>
      <c r="L111" s="2"/>
      <c r="M111" s="2"/>
      <c r="N111" s="2"/>
      <c r="O111" s="2"/>
    </row>
    <row r="112" spans="1:15">
      <c r="A112" s="127"/>
      <c r="B112" s="17"/>
      <c r="C112" s="17"/>
      <c r="D112" s="17"/>
      <c r="E112" s="17"/>
      <c r="F112" s="17"/>
      <c r="G112" s="17"/>
      <c r="H112" s="17"/>
      <c r="I112" s="17"/>
      <c r="J112" s="18"/>
      <c r="K112" s="12"/>
      <c r="L112" s="2"/>
      <c r="M112" s="2"/>
      <c r="N112" s="2"/>
      <c r="O112" s="2"/>
    </row>
    <row r="113" spans="1:15">
      <c r="A113" s="127"/>
      <c r="B113" s="101" t="s">
        <v>97</v>
      </c>
      <c r="C113" s="101"/>
      <c r="D113" s="101"/>
      <c r="E113" s="101"/>
      <c r="F113" s="101"/>
      <c r="G113" s="101"/>
      <c r="H113" s="101"/>
      <c r="I113" s="101"/>
      <c r="J113" s="102"/>
      <c r="K113" s="12"/>
      <c r="L113" s="2"/>
      <c r="M113" s="2"/>
      <c r="N113" s="2"/>
      <c r="O113" s="2"/>
    </row>
    <row r="114" spans="1:15" ht="15.75" thickBot="1">
      <c r="A114" s="127"/>
      <c r="B114" s="2"/>
      <c r="C114" s="2"/>
      <c r="D114" s="2"/>
      <c r="E114" s="2"/>
      <c r="F114" s="2"/>
      <c r="G114" s="2"/>
      <c r="H114" s="2"/>
      <c r="I114" s="2"/>
      <c r="J114" s="12"/>
      <c r="K114" s="12"/>
      <c r="L114" s="2"/>
      <c r="M114" s="2"/>
      <c r="N114" s="2"/>
      <c r="O114" s="2"/>
    </row>
    <row r="115" spans="1:15" ht="15.75" thickBot="1">
      <c r="A115" s="127"/>
      <c r="B115" s="2"/>
      <c r="C115" s="3"/>
      <c r="D115" s="70" t="s">
        <v>73</v>
      </c>
      <c r="E115" s="3"/>
      <c r="F115" s="70" t="s">
        <v>74</v>
      </c>
      <c r="I115" s="2"/>
      <c r="J115" s="12"/>
      <c r="K115" s="12"/>
      <c r="L115" s="2"/>
      <c r="M115" s="2"/>
      <c r="N115" s="2"/>
      <c r="O115" s="2"/>
    </row>
    <row r="116" spans="1:15">
      <c r="A116" s="127"/>
      <c r="B116" s="17"/>
      <c r="C116" s="17"/>
      <c r="D116" s="17"/>
      <c r="E116" s="17"/>
      <c r="F116" s="17"/>
      <c r="G116" s="17"/>
      <c r="H116" s="17"/>
      <c r="I116" s="17"/>
      <c r="J116" s="18"/>
      <c r="K116" s="12"/>
      <c r="L116" s="2"/>
      <c r="M116" s="2"/>
      <c r="N116" s="2"/>
      <c r="O116" s="2"/>
    </row>
    <row r="117" spans="1:15">
      <c r="A117" s="121" t="s">
        <v>98</v>
      </c>
      <c r="B117" s="100" t="s">
        <v>99</v>
      </c>
      <c r="C117" s="101"/>
      <c r="D117" s="101"/>
      <c r="E117" s="101"/>
      <c r="F117" s="101"/>
      <c r="G117" s="101"/>
      <c r="H117" s="101"/>
      <c r="I117" s="101"/>
      <c r="J117" s="101"/>
      <c r="K117" s="102"/>
      <c r="L117" s="2"/>
      <c r="M117" s="2"/>
      <c r="N117" s="2"/>
      <c r="O117" s="2"/>
    </row>
    <row r="118" spans="1:15" ht="15.75" thickBot="1">
      <c r="A118" s="122"/>
      <c r="B118" s="7"/>
      <c r="C118" s="2"/>
      <c r="D118" s="2"/>
      <c r="E118" s="2"/>
      <c r="F118" s="2"/>
      <c r="G118" s="2"/>
      <c r="H118" s="2"/>
      <c r="I118" s="2"/>
      <c r="J118" s="2"/>
      <c r="K118" s="12"/>
      <c r="L118" s="2"/>
      <c r="M118" s="2"/>
      <c r="N118" s="2"/>
      <c r="O118" s="2"/>
    </row>
    <row r="119" spans="1:15" ht="15.75" thickBot="1">
      <c r="A119" s="122"/>
      <c r="B119" s="7"/>
      <c r="C119" s="3"/>
      <c r="D119" s="70" t="s">
        <v>73</v>
      </c>
      <c r="E119" s="3"/>
      <c r="F119" s="70" t="s">
        <v>74</v>
      </c>
      <c r="G119" s="3"/>
      <c r="H119" s="70" t="s">
        <v>100</v>
      </c>
      <c r="I119" s="2"/>
      <c r="J119" s="2"/>
      <c r="K119" s="12"/>
      <c r="L119" s="2"/>
      <c r="M119" s="2"/>
      <c r="N119" s="2"/>
      <c r="O119" s="2"/>
    </row>
    <row r="120" spans="1:15">
      <c r="A120" s="122"/>
      <c r="B120" s="17"/>
      <c r="C120" s="17"/>
      <c r="D120" s="17"/>
      <c r="E120" s="17"/>
      <c r="F120" s="17"/>
      <c r="G120" s="17"/>
      <c r="H120" s="17"/>
      <c r="I120" s="17"/>
      <c r="J120" s="17"/>
      <c r="K120" s="12"/>
      <c r="L120" s="2"/>
      <c r="M120" s="2"/>
      <c r="N120" s="2"/>
      <c r="O120" s="2"/>
    </row>
    <row r="121" spans="1:15" ht="15" customHeight="1">
      <c r="A121" s="122"/>
      <c r="B121" s="100" t="s">
        <v>101</v>
      </c>
      <c r="C121" s="101"/>
      <c r="D121" s="101"/>
      <c r="E121" s="101"/>
      <c r="F121" s="101"/>
      <c r="G121" s="101"/>
      <c r="H121" s="101"/>
      <c r="I121" s="101"/>
      <c r="J121" s="101"/>
      <c r="K121" s="102"/>
      <c r="L121" s="2"/>
      <c r="M121" s="2"/>
      <c r="N121" s="2"/>
      <c r="O121" s="2"/>
    </row>
    <row r="122" spans="1:15" ht="15.75" thickBot="1">
      <c r="A122" s="122"/>
      <c r="B122" s="2"/>
      <c r="C122" s="2"/>
      <c r="D122" s="2"/>
      <c r="E122" s="2"/>
      <c r="F122" s="2"/>
      <c r="G122" s="2"/>
      <c r="H122" s="2"/>
      <c r="I122" s="2"/>
      <c r="J122" s="12"/>
      <c r="K122" s="12"/>
      <c r="L122" s="2"/>
      <c r="M122" s="2"/>
      <c r="N122" s="2"/>
      <c r="O122" s="2"/>
    </row>
    <row r="123" spans="1:15" ht="15.75" thickBot="1">
      <c r="A123" s="122"/>
      <c r="B123" s="2"/>
      <c r="C123" s="3"/>
      <c r="D123" s="70" t="s">
        <v>73</v>
      </c>
      <c r="E123" s="3"/>
      <c r="F123" s="70" t="s">
        <v>74</v>
      </c>
      <c r="G123" s="3"/>
      <c r="H123" s="70" t="s">
        <v>100</v>
      </c>
      <c r="I123" s="2"/>
      <c r="J123" s="12"/>
      <c r="K123" s="12"/>
      <c r="L123" s="2"/>
      <c r="M123" s="2"/>
      <c r="N123" s="2"/>
      <c r="O123" s="2"/>
    </row>
    <row r="124" spans="1:15">
      <c r="A124" s="122"/>
      <c r="B124" s="17"/>
      <c r="C124" s="17"/>
      <c r="D124" s="17"/>
      <c r="E124" s="17"/>
      <c r="F124" s="17"/>
      <c r="G124" s="17"/>
      <c r="H124" s="17"/>
      <c r="I124" s="17"/>
      <c r="J124" s="18"/>
      <c r="K124" s="14"/>
    </row>
    <row r="125" spans="1:15" ht="17.25" customHeight="1">
      <c r="A125" s="122"/>
      <c r="B125" s="104" t="s">
        <v>102</v>
      </c>
      <c r="C125" s="90"/>
      <c r="D125" s="90"/>
      <c r="E125" s="90"/>
      <c r="F125" s="90"/>
      <c r="G125" s="90"/>
      <c r="H125" s="90"/>
      <c r="I125" s="90"/>
      <c r="J125" s="90"/>
      <c r="K125" s="91"/>
    </row>
    <row r="126" spans="1:15" ht="15.75" thickBot="1">
      <c r="A126" s="122"/>
      <c r="B126" s="7"/>
      <c r="C126" s="2"/>
      <c r="D126" s="2"/>
      <c r="E126" s="2"/>
      <c r="F126" s="2"/>
      <c r="G126" s="2"/>
      <c r="H126" s="2"/>
      <c r="I126" s="2"/>
      <c r="J126" s="12"/>
      <c r="K126" s="14"/>
    </row>
    <row r="127" spans="1:15" ht="15.75" thickBot="1">
      <c r="A127" s="122"/>
      <c r="B127" s="7"/>
      <c r="C127" s="3"/>
      <c r="D127" s="70" t="s">
        <v>103</v>
      </c>
      <c r="E127" s="3"/>
      <c r="F127" s="70" t="s">
        <v>104</v>
      </c>
      <c r="G127" s="3"/>
      <c r="H127" s="124" t="s">
        <v>105</v>
      </c>
      <c r="I127" s="125"/>
      <c r="J127" s="126"/>
      <c r="K127" s="14"/>
    </row>
    <row r="128" spans="1:15">
      <c r="A128" s="122"/>
      <c r="B128" s="19"/>
      <c r="C128" s="19"/>
      <c r="D128" s="19"/>
      <c r="E128" s="19"/>
      <c r="F128" s="19"/>
      <c r="G128" s="19"/>
      <c r="H128" s="19"/>
      <c r="I128" s="19"/>
      <c r="J128" s="20"/>
      <c r="K128" s="14"/>
    </row>
    <row r="129" spans="1:11">
      <c r="A129" s="122"/>
      <c r="B129" s="101" t="s">
        <v>106</v>
      </c>
      <c r="C129" s="101"/>
      <c r="D129" s="101"/>
      <c r="E129" s="101"/>
      <c r="F129" s="101"/>
      <c r="G129" s="101"/>
      <c r="H129" s="101"/>
      <c r="I129" s="101"/>
      <c r="J129" s="102"/>
      <c r="K129" s="14"/>
    </row>
    <row r="130" spans="1:11" ht="15.75" thickBot="1">
      <c r="A130" s="122"/>
      <c r="J130" s="14"/>
      <c r="K130" s="14"/>
    </row>
    <row r="131" spans="1:11" ht="15.75" thickBot="1">
      <c r="A131" s="123"/>
      <c r="B131" s="2"/>
      <c r="C131" s="3"/>
      <c r="D131" s="70" t="s">
        <v>73</v>
      </c>
      <c r="E131" s="3"/>
      <c r="F131" s="70" t="s">
        <v>74</v>
      </c>
      <c r="J131" s="14"/>
      <c r="K131" s="14"/>
    </row>
    <row r="132" spans="1:11" ht="15" customHeight="1">
      <c r="A132" s="118" t="s">
        <v>107</v>
      </c>
      <c r="B132" s="19"/>
      <c r="C132" s="19"/>
      <c r="D132" s="19"/>
      <c r="E132" s="19"/>
      <c r="F132" s="19"/>
      <c r="G132" s="19"/>
      <c r="H132" s="19"/>
      <c r="I132" s="19"/>
      <c r="J132" s="20"/>
      <c r="K132" s="14"/>
    </row>
    <row r="133" spans="1:11">
      <c r="A133" s="119"/>
      <c r="B133" s="101" t="s">
        <v>108</v>
      </c>
      <c r="C133" s="101"/>
      <c r="D133" s="101"/>
      <c r="E133" s="101"/>
      <c r="F133" s="101"/>
      <c r="G133" s="101"/>
      <c r="H133" s="101"/>
      <c r="I133" s="101"/>
      <c r="J133" s="102"/>
      <c r="K133" s="14"/>
    </row>
    <row r="134" spans="1:11" ht="15.75" thickBot="1">
      <c r="A134" s="119"/>
      <c r="J134" s="14"/>
      <c r="K134" s="14"/>
    </row>
    <row r="135" spans="1:11" ht="15.75" customHeight="1" thickBot="1">
      <c r="A135" s="119"/>
      <c r="C135" s="3"/>
      <c r="D135" s="23" t="s">
        <v>109</v>
      </c>
      <c r="E135" s="3"/>
      <c r="F135" s="23" t="s">
        <v>110</v>
      </c>
      <c r="G135" s="3"/>
      <c r="H135" s="23" t="s">
        <v>111</v>
      </c>
      <c r="I135" s="3"/>
      <c r="J135" s="39" t="s">
        <v>112</v>
      </c>
      <c r="K135" s="14"/>
    </row>
    <row r="136" spans="1:11">
      <c r="A136" s="119"/>
      <c r="B136" s="19"/>
      <c r="C136" s="19"/>
      <c r="D136" s="19"/>
      <c r="E136" s="19"/>
      <c r="F136" s="19"/>
      <c r="G136" s="19"/>
      <c r="H136" s="19"/>
      <c r="I136" s="19"/>
      <c r="J136" s="20"/>
      <c r="K136" s="14"/>
    </row>
    <row r="137" spans="1:11" ht="29.25" customHeight="1">
      <c r="A137" s="119"/>
      <c r="B137" s="90" t="s">
        <v>113</v>
      </c>
      <c r="C137" s="90"/>
      <c r="D137" s="90"/>
      <c r="E137" s="90"/>
      <c r="F137" s="90"/>
      <c r="G137" s="90"/>
      <c r="H137" s="90"/>
      <c r="I137" s="90"/>
      <c r="J137" s="91"/>
      <c r="K137" s="14"/>
    </row>
    <row r="138" spans="1:11" ht="15.75" thickBot="1">
      <c r="A138" s="119"/>
      <c r="B138" s="2"/>
      <c r="C138" s="2"/>
      <c r="D138" s="2"/>
      <c r="E138" s="2"/>
      <c r="F138" s="2"/>
      <c r="G138" s="2"/>
      <c r="H138" s="2"/>
      <c r="I138" s="2"/>
      <c r="J138" s="12"/>
      <c r="K138" s="14"/>
    </row>
    <row r="139" spans="1:11">
      <c r="A139" s="120"/>
      <c r="B139" s="2"/>
      <c r="C139" s="21"/>
      <c r="D139" s="71" t="s">
        <v>73</v>
      </c>
      <c r="E139" s="21"/>
      <c r="F139" s="71" t="s">
        <v>74</v>
      </c>
      <c r="G139" s="2"/>
      <c r="H139" s="2"/>
      <c r="I139" s="2"/>
      <c r="J139" s="12"/>
      <c r="K139" s="14"/>
    </row>
    <row r="140" spans="1:11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20"/>
    </row>
  </sheetData>
  <mergeCells count="46">
    <mergeCell ref="A132:A139"/>
    <mergeCell ref="B133:J133"/>
    <mergeCell ref="B137:J137"/>
    <mergeCell ref="B113:J113"/>
    <mergeCell ref="A117:A131"/>
    <mergeCell ref="B117:K117"/>
    <mergeCell ref="B121:K121"/>
    <mergeCell ref="B125:K125"/>
    <mergeCell ref="H127:J127"/>
    <mergeCell ref="B129:J129"/>
    <mergeCell ref="A100:A116"/>
    <mergeCell ref="H111:I111"/>
    <mergeCell ref="B101:J101"/>
    <mergeCell ref="H103:I103"/>
    <mergeCell ref="B105:J105"/>
    <mergeCell ref="H107:I107"/>
    <mergeCell ref="B109:K109"/>
    <mergeCell ref="B70:J70"/>
    <mergeCell ref="B57:J57"/>
    <mergeCell ref="A9:A61"/>
    <mergeCell ref="A62:A79"/>
    <mergeCell ref="J72:J73"/>
    <mergeCell ref="G74:H74"/>
    <mergeCell ref="B76:J76"/>
    <mergeCell ref="B35:M35"/>
    <mergeCell ref="B41:M41"/>
    <mergeCell ref="B51:J51"/>
    <mergeCell ref="D60:F60"/>
    <mergeCell ref="B66:J66"/>
    <mergeCell ref="B47:J47"/>
    <mergeCell ref="B62:J62"/>
    <mergeCell ref="H64:J64"/>
    <mergeCell ref="A80:A99"/>
    <mergeCell ref="B80:J80"/>
    <mergeCell ref="F72:F73"/>
    <mergeCell ref="D72:D73"/>
    <mergeCell ref="H72:H73"/>
    <mergeCell ref="B85:J85"/>
    <mergeCell ref="B89:K89"/>
    <mergeCell ref="B93:K93"/>
    <mergeCell ref="B97:K97"/>
    <mergeCell ref="A2:K3"/>
    <mergeCell ref="E19:I19"/>
    <mergeCell ref="B9:J9"/>
    <mergeCell ref="B25:J25"/>
    <mergeCell ref="A7:J8"/>
  </mergeCells>
  <pageMargins left="0.23622047244094491" right="0.23622047244094491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C27"/>
  <sheetViews>
    <sheetView showGridLines="0" workbookViewId="0">
      <pane ySplit="1" topLeftCell="A2" activePane="bottomLeft" state="frozen"/>
      <selection pane="bottomLeft" activeCell="C16" sqref="C16"/>
    </sheetView>
  </sheetViews>
  <sheetFormatPr defaultColWidth="1.42578125" defaultRowHeight="11.25"/>
  <cols>
    <col min="1" max="1" width="1.42578125" style="52"/>
    <col min="2" max="2" width="3.5703125" style="52" bestFit="1" customWidth="1"/>
    <col min="3" max="3" width="94.7109375" style="52" bestFit="1" customWidth="1"/>
    <col min="4" max="4" width="1.42578125" style="52"/>
    <col min="5" max="5" width="1.85546875" style="52" bestFit="1" customWidth="1"/>
    <col min="6" max="6" width="6.7109375" style="52" bestFit="1" customWidth="1"/>
    <col min="7" max="7" width="1.42578125" style="52"/>
    <col min="8" max="8" width="1.85546875" style="52" bestFit="1" customWidth="1"/>
    <col min="9" max="9" width="10.140625" style="52" bestFit="1" customWidth="1"/>
    <col min="10" max="10" width="1.42578125" style="52"/>
    <col min="11" max="11" width="1.85546875" style="52" bestFit="1" customWidth="1"/>
    <col min="12" max="12" width="6.42578125" style="52" bestFit="1" customWidth="1"/>
    <col min="13" max="13" width="1.42578125" style="52"/>
    <col min="14" max="14" width="1.85546875" style="52" bestFit="1" customWidth="1"/>
    <col min="15" max="15" width="16.5703125" style="52" bestFit="1" customWidth="1"/>
    <col min="16" max="16" width="1.42578125" style="52"/>
    <col min="17" max="17" width="1.85546875" style="52" bestFit="1" customWidth="1"/>
    <col min="18" max="18" width="15.140625" style="52" bestFit="1" customWidth="1"/>
    <col min="19" max="19" width="1.42578125" style="52"/>
    <col min="20" max="20" width="1.85546875" style="52" bestFit="1" customWidth="1"/>
    <col min="21" max="21" width="7.28515625" style="52" bestFit="1" customWidth="1"/>
    <col min="22" max="22" width="1.42578125" style="52"/>
    <col min="23" max="23" width="1.85546875" style="52" bestFit="1" customWidth="1"/>
    <col min="24" max="24" width="15.7109375" style="52" bestFit="1" customWidth="1"/>
    <col min="25" max="25" width="1.42578125" style="52"/>
    <col min="26" max="26" width="1.85546875" style="52" bestFit="1" customWidth="1"/>
    <col min="27" max="27" width="20.42578125" style="52" bestFit="1" customWidth="1"/>
    <col min="28" max="28" width="1.42578125" style="52"/>
    <col min="29" max="29" width="1.85546875" style="52" bestFit="1" customWidth="1"/>
    <col min="30" max="30" width="12.5703125" style="52" customWidth="1"/>
    <col min="31" max="31" width="1.42578125" style="52"/>
    <col min="32" max="32" width="1.85546875" style="52" bestFit="1" customWidth="1"/>
    <col min="33" max="33" width="24.140625" style="52" customWidth="1"/>
    <col min="34" max="34" width="1.42578125" style="52"/>
    <col min="35" max="35" width="1.85546875" style="52" bestFit="1" customWidth="1"/>
    <col min="36" max="36" width="9" style="52" customWidth="1"/>
    <col min="37" max="37" width="1.42578125" style="52"/>
    <col min="38" max="38" width="1.85546875" style="52" bestFit="1" customWidth="1"/>
    <col min="39" max="39" width="8.5703125" style="52" bestFit="1" customWidth="1"/>
    <col min="40" max="40" width="1.42578125" style="52"/>
    <col min="41" max="41" width="1.85546875" style="52" bestFit="1" customWidth="1"/>
    <col min="42" max="42" width="4.5703125" style="52" bestFit="1" customWidth="1"/>
    <col min="43" max="43" width="1.42578125" style="52"/>
    <col min="44" max="44" width="1.85546875" style="52" bestFit="1" customWidth="1"/>
    <col min="45" max="45" width="4.5703125" style="52" bestFit="1" customWidth="1"/>
    <col min="46" max="46" width="1.42578125" style="52"/>
    <col min="47" max="47" width="1.85546875" style="52" bestFit="1" customWidth="1"/>
    <col min="48" max="48" width="4.5703125" style="52" bestFit="1" customWidth="1"/>
    <col min="49" max="49" width="1.42578125" style="52"/>
    <col min="50" max="50" width="1.85546875" style="52" bestFit="1" customWidth="1"/>
    <col min="51" max="51" width="10.85546875" style="52" bestFit="1" customWidth="1"/>
    <col min="52" max="52" width="1.42578125" style="52"/>
    <col min="53" max="53" width="1.85546875" style="52" bestFit="1" customWidth="1"/>
    <col min="54" max="54" width="8" style="52" bestFit="1" customWidth="1"/>
    <col min="55" max="55" width="1.42578125" style="52"/>
    <col min="56" max="56" width="1.85546875" style="52" bestFit="1" customWidth="1"/>
    <col min="57" max="57" width="13.5703125" style="52" bestFit="1" customWidth="1"/>
    <col min="58" max="58" width="1.42578125" style="52"/>
    <col min="59" max="59" width="1.85546875" style="52" bestFit="1" customWidth="1"/>
    <col min="60" max="60" width="13.5703125" style="52" bestFit="1" customWidth="1"/>
    <col min="61" max="61" width="1.42578125" style="52"/>
    <col min="62" max="62" width="1.85546875" style="52" bestFit="1" customWidth="1"/>
    <col min="63" max="63" width="4.5703125" style="52" bestFit="1" customWidth="1"/>
    <col min="64" max="64" width="1.42578125" style="52"/>
    <col min="65" max="65" width="1.85546875" style="52" bestFit="1" customWidth="1"/>
    <col min="66" max="66" width="8.5703125" style="52" bestFit="1" customWidth="1"/>
    <col min="67" max="67" width="1.42578125" style="52"/>
    <col min="68" max="68" width="1.85546875" style="52" bestFit="1" customWidth="1"/>
    <col min="69" max="69" width="9" style="52" customWidth="1"/>
    <col min="70" max="70" width="1.42578125" style="52"/>
    <col min="71" max="71" width="1.85546875" style="52" bestFit="1" customWidth="1"/>
    <col min="72" max="72" width="14.5703125" style="52" bestFit="1" customWidth="1"/>
    <col min="73" max="73" width="1.42578125" style="52"/>
    <col min="74" max="74" width="1.85546875" style="52" bestFit="1" customWidth="1"/>
    <col min="75" max="75" width="4.5703125" style="52" bestFit="1" customWidth="1"/>
    <col min="76" max="76" width="1.42578125" style="52"/>
    <col min="77" max="77" width="1.85546875" style="52" bestFit="1" customWidth="1"/>
    <col min="78" max="78" width="12.85546875" style="52" bestFit="1" customWidth="1"/>
    <col min="79" max="79" width="1.42578125" style="52"/>
    <col min="80" max="80" width="1.85546875" style="52" bestFit="1" customWidth="1"/>
    <col min="81" max="81" width="4.5703125" style="52" bestFit="1" customWidth="1"/>
    <col min="82" max="16384" width="1.42578125" style="52"/>
  </cols>
  <sheetData>
    <row r="1" spans="2:81">
      <c r="B1" s="52" t="s">
        <v>114</v>
      </c>
      <c r="C1" s="52" t="s">
        <v>115</v>
      </c>
      <c r="E1" s="130">
        <v>1</v>
      </c>
      <c r="F1" s="130"/>
      <c r="H1" s="130">
        <v>2</v>
      </c>
      <c r="I1" s="130"/>
      <c r="K1" s="130">
        <v>3</v>
      </c>
      <c r="L1" s="130"/>
      <c r="N1" s="130">
        <v>4</v>
      </c>
      <c r="O1" s="130"/>
      <c r="Q1" s="130">
        <v>5</v>
      </c>
      <c r="R1" s="130"/>
      <c r="T1" s="130">
        <v>6</v>
      </c>
      <c r="U1" s="130"/>
      <c r="W1" s="130">
        <v>7</v>
      </c>
      <c r="X1" s="130"/>
      <c r="Z1" s="130">
        <v>8</v>
      </c>
      <c r="AA1" s="130"/>
      <c r="AC1" s="130">
        <v>9</v>
      </c>
      <c r="AD1" s="130"/>
      <c r="AF1" s="130">
        <v>10</v>
      </c>
      <c r="AG1" s="130"/>
      <c r="AI1" s="130">
        <v>11</v>
      </c>
      <c r="AJ1" s="130"/>
      <c r="AL1" s="130">
        <v>12</v>
      </c>
      <c r="AM1" s="130"/>
      <c r="AO1" s="130">
        <v>13</v>
      </c>
      <c r="AP1" s="130"/>
      <c r="AR1" s="130">
        <v>14</v>
      </c>
      <c r="AS1" s="130"/>
      <c r="AU1" s="130">
        <v>15</v>
      </c>
      <c r="AV1" s="130"/>
      <c r="AX1" s="130">
        <v>16</v>
      </c>
      <c r="AY1" s="130"/>
      <c r="BA1" s="130">
        <v>17</v>
      </c>
      <c r="BB1" s="130"/>
      <c r="BD1" s="130">
        <v>18</v>
      </c>
      <c r="BE1" s="130"/>
      <c r="BG1" s="130">
        <v>19</v>
      </c>
      <c r="BH1" s="130"/>
      <c r="BJ1" s="130">
        <v>20</v>
      </c>
      <c r="BK1" s="130"/>
      <c r="BM1" s="130">
        <v>21</v>
      </c>
      <c r="BN1" s="130"/>
      <c r="BP1" s="130">
        <v>22</v>
      </c>
      <c r="BQ1" s="130"/>
      <c r="BS1" s="130">
        <v>23</v>
      </c>
      <c r="BT1" s="130"/>
      <c r="BV1" s="130">
        <v>24</v>
      </c>
      <c r="BW1" s="130"/>
      <c r="BY1" s="130">
        <v>25</v>
      </c>
      <c r="BZ1" s="130"/>
      <c r="CB1" s="130">
        <v>26</v>
      </c>
      <c r="CC1" s="130"/>
    </row>
    <row r="2" spans="2:81">
      <c r="B2" s="52">
        <v>1</v>
      </c>
      <c r="C2" s="51" t="s">
        <v>116</v>
      </c>
      <c r="E2" s="52">
        <v>1</v>
      </c>
      <c r="F2" s="49" t="s">
        <v>11</v>
      </c>
      <c r="H2" s="52">
        <v>1</v>
      </c>
      <c r="I2" s="50" t="s">
        <v>19</v>
      </c>
      <c r="K2" s="52">
        <v>1</v>
      </c>
      <c r="L2" s="52" t="s">
        <v>117</v>
      </c>
      <c r="N2" s="52">
        <v>1</v>
      </c>
      <c r="O2" s="53" t="s">
        <v>29</v>
      </c>
      <c r="Q2" s="52">
        <v>1</v>
      </c>
      <c r="R2" s="53" t="s">
        <v>37</v>
      </c>
      <c r="T2" s="52">
        <v>1</v>
      </c>
      <c r="U2" s="53" t="s">
        <v>42</v>
      </c>
      <c r="W2" s="52">
        <v>1</v>
      </c>
      <c r="X2" s="53" t="s">
        <v>49</v>
      </c>
      <c r="Z2" s="52">
        <v>1</v>
      </c>
      <c r="AA2" s="53" t="s">
        <v>56</v>
      </c>
      <c r="AC2" s="52">
        <v>1</v>
      </c>
      <c r="AD2" s="49" t="s">
        <v>60</v>
      </c>
      <c r="AF2" s="52">
        <v>1</v>
      </c>
      <c r="AG2" s="49" t="s">
        <v>65</v>
      </c>
      <c r="AI2" s="52">
        <v>1</v>
      </c>
      <c r="AJ2" s="49" t="s">
        <v>73</v>
      </c>
      <c r="AL2" s="52">
        <v>1</v>
      </c>
      <c r="AM2" s="49" t="s">
        <v>78</v>
      </c>
      <c r="AO2" s="52">
        <v>1</v>
      </c>
      <c r="AP2" s="49" t="s">
        <v>73</v>
      </c>
      <c r="AR2" s="52">
        <v>1</v>
      </c>
      <c r="AS2" s="49" t="s">
        <v>73</v>
      </c>
      <c r="AU2" s="52">
        <v>1</v>
      </c>
      <c r="AV2" s="49" t="s">
        <v>73</v>
      </c>
      <c r="AX2" s="52">
        <v>1</v>
      </c>
      <c r="AY2" s="49" t="s">
        <v>85</v>
      </c>
      <c r="BA2" s="52">
        <v>1</v>
      </c>
      <c r="BB2" s="49" t="s">
        <v>91</v>
      </c>
      <c r="BD2" s="52">
        <v>1</v>
      </c>
      <c r="BE2" s="49" t="s">
        <v>73</v>
      </c>
      <c r="BG2" s="52">
        <v>1</v>
      </c>
      <c r="BH2" s="49" t="s">
        <v>73</v>
      </c>
      <c r="BJ2" s="52">
        <v>1</v>
      </c>
      <c r="BK2" s="49" t="s">
        <v>73</v>
      </c>
      <c r="BM2" s="52">
        <v>1</v>
      </c>
      <c r="BN2" s="49" t="s">
        <v>73</v>
      </c>
      <c r="BP2" s="52">
        <v>1</v>
      </c>
      <c r="BQ2" s="49" t="s">
        <v>73</v>
      </c>
      <c r="BS2" s="52">
        <v>1</v>
      </c>
      <c r="BT2" s="49" t="s">
        <v>103</v>
      </c>
      <c r="BV2" s="52">
        <v>1</v>
      </c>
      <c r="BW2" s="49" t="s">
        <v>73</v>
      </c>
      <c r="BY2" s="52">
        <v>1</v>
      </c>
      <c r="BZ2" s="49" t="s">
        <v>109</v>
      </c>
      <c r="CB2" s="52">
        <v>1</v>
      </c>
      <c r="CC2" s="49" t="s">
        <v>73</v>
      </c>
    </row>
    <row r="3" spans="2:81">
      <c r="B3" s="52">
        <v>2</v>
      </c>
      <c r="C3" s="51" t="s">
        <v>118</v>
      </c>
      <c r="E3" s="52">
        <v>2</v>
      </c>
      <c r="F3" s="49" t="s">
        <v>119</v>
      </c>
      <c r="H3" s="52">
        <v>2</v>
      </c>
      <c r="I3" s="50" t="s">
        <v>20</v>
      </c>
      <c r="K3" s="52">
        <v>2</v>
      </c>
      <c r="L3" s="52" t="s">
        <v>120</v>
      </c>
      <c r="N3" s="52">
        <v>2</v>
      </c>
      <c r="O3" s="53" t="s">
        <v>30</v>
      </c>
      <c r="Q3" s="52">
        <v>2</v>
      </c>
      <c r="R3" s="53" t="s">
        <v>38</v>
      </c>
      <c r="T3" s="52">
        <v>2</v>
      </c>
      <c r="U3" s="53" t="s">
        <v>43</v>
      </c>
      <c r="W3" s="52">
        <v>2</v>
      </c>
      <c r="X3" s="53" t="s">
        <v>50</v>
      </c>
      <c r="Z3" s="52">
        <v>2</v>
      </c>
      <c r="AA3" s="53" t="s">
        <v>57</v>
      </c>
      <c r="AC3" s="52">
        <v>2</v>
      </c>
      <c r="AD3" s="49" t="s">
        <v>61</v>
      </c>
      <c r="AF3" s="52">
        <v>2</v>
      </c>
      <c r="AG3" s="49" t="s">
        <v>121</v>
      </c>
      <c r="AI3" s="52">
        <v>2</v>
      </c>
      <c r="AJ3" s="49" t="s">
        <v>74</v>
      </c>
      <c r="AL3" s="52">
        <v>2</v>
      </c>
      <c r="AM3" s="49" t="s">
        <v>79</v>
      </c>
      <c r="AO3" s="52">
        <v>2</v>
      </c>
      <c r="AP3" s="49" t="s">
        <v>74</v>
      </c>
      <c r="AR3" s="52">
        <v>2</v>
      </c>
      <c r="AS3" s="49" t="s">
        <v>74</v>
      </c>
      <c r="AU3" s="52">
        <v>2</v>
      </c>
      <c r="AV3" s="49" t="s">
        <v>74</v>
      </c>
      <c r="AX3" s="52">
        <v>2</v>
      </c>
      <c r="AY3" s="49" t="s">
        <v>86</v>
      </c>
      <c r="BA3" s="52">
        <v>2</v>
      </c>
      <c r="BB3" s="49" t="s">
        <v>92</v>
      </c>
      <c r="BD3" s="52">
        <v>2</v>
      </c>
      <c r="BE3" s="49" t="s">
        <v>74</v>
      </c>
      <c r="BG3" s="52">
        <v>2</v>
      </c>
      <c r="BH3" s="49" t="s">
        <v>74</v>
      </c>
      <c r="BJ3" s="52">
        <v>2</v>
      </c>
      <c r="BK3" s="49" t="s">
        <v>74</v>
      </c>
      <c r="BM3" s="52">
        <v>2</v>
      </c>
      <c r="BN3" s="49" t="s">
        <v>74</v>
      </c>
      <c r="BP3" s="52">
        <v>2</v>
      </c>
      <c r="BQ3" s="49" t="s">
        <v>74</v>
      </c>
      <c r="BS3" s="52">
        <v>2</v>
      </c>
      <c r="BT3" s="49" t="s">
        <v>104</v>
      </c>
      <c r="BV3" s="52">
        <v>2</v>
      </c>
      <c r="BW3" s="49" t="s">
        <v>74</v>
      </c>
      <c r="BY3" s="52">
        <v>2</v>
      </c>
      <c r="BZ3" s="49" t="s">
        <v>110</v>
      </c>
      <c r="CB3" s="52">
        <v>2</v>
      </c>
      <c r="CC3" s="49" t="s">
        <v>74</v>
      </c>
    </row>
    <row r="4" spans="2:81">
      <c r="B4" s="52">
        <v>3</v>
      </c>
      <c r="C4" s="51" t="s">
        <v>25</v>
      </c>
      <c r="E4" s="52">
        <v>3</v>
      </c>
      <c r="F4" s="49" t="s">
        <v>122</v>
      </c>
      <c r="H4" s="52">
        <v>3</v>
      </c>
      <c r="I4" s="50" t="s">
        <v>21</v>
      </c>
      <c r="N4" s="52">
        <v>3</v>
      </c>
      <c r="O4" s="53" t="s">
        <v>31</v>
      </c>
      <c r="Q4" s="52">
        <v>3</v>
      </c>
      <c r="R4" s="53" t="s">
        <v>123</v>
      </c>
      <c r="T4" s="52">
        <v>3</v>
      </c>
      <c r="U4" s="53" t="s">
        <v>44</v>
      </c>
      <c r="W4" s="52">
        <v>3</v>
      </c>
      <c r="X4" s="53" t="s">
        <v>124</v>
      </c>
      <c r="Z4" s="52">
        <v>3</v>
      </c>
      <c r="AA4" s="54" t="s">
        <v>125</v>
      </c>
      <c r="AC4" s="52">
        <v>3</v>
      </c>
      <c r="AD4" s="49" t="s">
        <v>62</v>
      </c>
      <c r="AF4" s="52">
        <v>3</v>
      </c>
      <c r="AG4" s="49" t="s">
        <v>67</v>
      </c>
      <c r="AI4" s="52">
        <v>3</v>
      </c>
      <c r="AJ4" s="49" t="s">
        <v>75</v>
      </c>
      <c r="AL4" s="52">
        <v>3</v>
      </c>
      <c r="AM4" s="49" t="s">
        <v>80</v>
      </c>
      <c r="AP4" s="49"/>
      <c r="AS4" s="49"/>
      <c r="AV4" s="49"/>
      <c r="AY4" s="49"/>
      <c r="BA4" s="52">
        <v>3</v>
      </c>
      <c r="BB4" s="49" t="s">
        <v>93</v>
      </c>
      <c r="BD4" s="52">
        <v>3</v>
      </c>
      <c r="BE4" s="49" t="s">
        <v>95</v>
      </c>
      <c r="BG4" s="52">
        <v>3</v>
      </c>
      <c r="BH4" s="49" t="s">
        <v>95</v>
      </c>
      <c r="BK4" s="49"/>
      <c r="BM4" s="52">
        <v>3</v>
      </c>
      <c r="BN4" s="49" t="s">
        <v>100</v>
      </c>
      <c r="BP4" s="52">
        <v>3</v>
      </c>
      <c r="BQ4" s="49" t="s">
        <v>100</v>
      </c>
      <c r="BS4" s="52">
        <v>3</v>
      </c>
      <c r="BT4" s="49" t="s">
        <v>105</v>
      </c>
      <c r="BW4" s="49"/>
      <c r="BY4" s="52">
        <v>3</v>
      </c>
      <c r="BZ4" s="49" t="s">
        <v>111</v>
      </c>
      <c r="CC4" s="49"/>
    </row>
    <row r="5" spans="2:81">
      <c r="B5" s="52">
        <v>4</v>
      </c>
      <c r="C5" s="60" t="s">
        <v>28</v>
      </c>
      <c r="E5" s="52">
        <v>4</v>
      </c>
      <c r="F5" s="49" t="s">
        <v>14</v>
      </c>
      <c r="H5" s="52">
        <v>4</v>
      </c>
      <c r="I5" s="50" t="s">
        <v>22</v>
      </c>
      <c r="N5" s="52">
        <v>4</v>
      </c>
      <c r="O5" s="53" t="s">
        <v>32</v>
      </c>
      <c r="Q5" s="52">
        <v>4</v>
      </c>
      <c r="R5" s="53" t="s">
        <v>126</v>
      </c>
      <c r="T5" s="52">
        <v>4</v>
      </c>
      <c r="U5" s="53" t="s">
        <v>45</v>
      </c>
      <c r="W5" s="52">
        <v>4</v>
      </c>
      <c r="X5" s="53" t="s">
        <v>127</v>
      </c>
      <c r="AA5" s="49"/>
      <c r="AC5" s="52">
        <v>4</v>
      </c>
      <c r="AD5" s="49" t="s">
        <v>128</v>
      </c>
      <c r="AF5" s="52">
        <v>4</v>
      </c>
      <c r="AG5" s="49" t="s">
        <v>129</v>
      </c>
      <c r="AJ5" s="49"/>
      <c r="AM5" s="49"/>
      <c r="AP5" s="49"/>
      <c r="AS5" s="49"/>
      <c r="AV5" s="49"/>
      <c r="AY5" s="49"/>
      <c r="BB5" s="49"/>
      <c r="BE5" s="49"/>
      <c r="BH5" s="49"/>
      <c r="BK5" s="49"/>
      <c r="BN5" s="49"/>
      <c r="BQ5" s="49"/>
      <c r="BT5" s="49"/>
      <c r="BW5" s="49"/>
      <c r="BY5" s="52">
        <v>4</v>
      </c>
      <c r="BZ5" s="49" t="s">
        <v>130</v>
      </c>
      <c r="CC5" s="49"/>
    </row>
    <row r="6" spans="2:81">
      <c r="B6" s="52">
        <v>5</v>
      </c>
      <c r="C6" s="51" t="s">
        <v>131</v>
      </c>
      <c r="E6" s="52">
        <v>5</v>
      </c>
      <c r="F6" s="49" t="s">
        <v>15</v>
      </c>
      <c r="H6" s="52">
        <v>5</v>
      </c>
      <c r="I6" s="50" t="s">
        <v>23</v>
      </c>
      <c r="N6" s="52">
        <v>5</v>
      </c>
      <c r="O6" s="53" t="s">
        <v>33</v>
      </c>
      <c r="T6" s="52">
        <v>5</v>
      </c>
      <c r="U6" s="53" t="s">
        <v>46</v>
      </c>
      <c r="W6" s="52">
        <v>5</v>
      </c>
      <c r="X6" s="54" t="s">
        <v>53</v>
      </c>
      <c r="AA6" s="49"/>
      <c r="AD6" s="49"/>
      <c r="AF6" s="52">
        <v>5</v>
      </c>
      <c r="AG6" s="49" t="s">
        <v>132</v>
      </c>
      <c r="AJ6" s="49"/>
      <c r="AM6" s="49"/>
      <c r="AP6" s="49"/>
      <c r="AS6" s="49"/>
      <c r="AV6" s="49"/>
      <c r="AY6" s="49"/>
      <c r="BB6" s="49"/>
      <c r="BE6" s="49"/>
      <c r="BH6" s="49"/>
      <c r="BK6" s="49"/>
      <c r="BN6" s="49"/>
      <c r="BQ6" s="49"/>
      <c r="BT6" s="49"/>
      <c r="BW6" s="49"/>
      <c r="BZ6" s="49"/>
      <c r="CC6" s="49"/>
    </row>
    <row r="7" spans="2:81">
      <c r="B7" s="52">
        <v>6</v>
      </c>
      <c r="C7" s="51" t="s">
        <v>133</v>
      </c>
      <c r="E7" s="52">
        <v>6</v>
      </c>
      <c r="F7" s="49" t="s">
        <v>16</v>
      </c>
      <c r="I7" s="49"/>
      <c r="N7" s="52">
        <v>6</v>
      </c>
      <c r="O7" s="53" t="s">
        <v>134</v>
      </c>
      <c r="T7" s="52">
        <v>6</v>
      </c>
      <c r="U7" s="53" t="s">
        <v>135</v>
      </c>
      <c r="X7" s="49"/>
      <c r="AA7" s="49"/>
      <c r="AD7" s="49"/>
      <c r="AG7" s="49"/>
      <c r="AJ7" s="49"/>
      <c r="AM7" s="49"/>
      <c r="AP7" s="49"/>
      <c r="AS7" s="49"/>
      <c r="AV7" s="49"/>
      <c r="AY7" s="49"/>
      <c r="BB7" s="49"/>
      <c r="BE7" s="49"/>
      <c r="BH7" s="49"/>
      <c r="BK7" s="49"/>
      <c r="BN7" s="49"/>
      <c r="BQ7" s="49"/>
      <c r="BT7" s="49"/>
      <c r="BW7" s="49"/>
      <c r="BZ7" s="49"/>
      <c r="CC7" s="49"/>
    </row>
    <row r="8" spans="2:81">
      <c r="B8" s="52">
        <v>7</v>
      </c>
      <c r="C8" s="51" t="s">
        <v>136</v>
      </c>
      <c r="N8" s="52">
        <v>7</v>
      </c>
      <c r="O8" s="54" t="s">
        <v>137</v>
      </c>
    </row>
    <row r="9" spans="2:81">
      <c r="B9" s="52">
        <v>8</v>
      </c>
      <c r="C9" s="51" t="s">
        <v>55</v>
      </c>
      <c r="I9" s="51"/>
      <c r="M9" s="51"/>
    </row>
    <row r="10" spans="2:81">
      <c r="B10" s="52">
        <v>9</v>
      </c>
      <c r="C10" s="51" t="s">
        <v>59</v>
      </c>
      <c r="I10" s="51"/>
      <c r="M10" s="51"/>
      <c r="R10" s="53"/>
      <c r="S10" s="53"/>
      <c r="U10" s="53"/>
      <c r="V10" s="53"/>
      <c r="X10" s="53"/>
      <c r="Y10" s="53"/>
      <c r="AA10" s="53"/>
      <c r="AD10" s="53"/>
      <c r="AG10" s="56"/>
      <c r="AH10" s="56"/>
      <c r="AJ10" s="57"/>
      <c r="AM10" s="57"/>
      <c r="AP10" s="57"/>
      <c r="AS10" s="57"/>
      <c r="AV10" s="57"/>
      <c r="AY10" s="57"/>
      <c r="BB10" s="57"/>
      <c r="BE10" s="57"/>
      <c r="BH10" s="57"/>
      <c r="BK10" s="57"/>
      <c r="BL10" s="57"/>
      <c r="BM10" s="57"/>
      <c r="BN10" s="57"/>
      <c r="BQ10" s="57"/>
      <c r="BT10" s="57"/>
      <c r="BW10" s="57"/>
      <c r="BZ10" s="58"/>
      <c r="CC10" s="49"/>
    </row>
    <row r="11" spans="2:81">
      <c r="B11" s="52">
        <v>10</v>
      </c>
      <c r="C11" s="51" t="s">
        <v>138</v>
      </c>
      <c r="M11" s="51"/>
      <c r="O11" s="53"/>
      <c r="R11" s="53"/>
      <c r="S11" s="53"/>
      <c r="T11" s="54"/>
      <c r="U11" s="53"/>
      <c r="V11" s="53"/>
      <c r="X11" s="53"/>
      <c r="Y11" s="53"/>
      <c r="Z11" s="54"/>
      <c r="AA11" s="54"/>
      <c r="AD11" s="53"/>
      <c r="AG11" s="56"/>
      <c r="AH11" s="56"/>
      <c r="AJ11" s="57"/>
      <c r="AM11" s="57"/>
      <c r="AP11" s="57"/>
      <c r="AS11" s="57"/>
      <c r="AV11" s="57"/>
      <c r="AY11" s="57"/>
      <c r="BB11" s="57"/>
      <c r="BE11" s="57"/>
      <c r="BH11" s="57"/>
      <c r="BK11" s="57"/>
      <c r="BL11" s="57"/>
      <c r="BM11" s="57"/>
      <c r="BN11" s="57"/>
      <c r="BQ11" s="57"/>
      <c r="BT11" s="57"/>
      <c r="BW11" s="57"/>
      <c r="BZ11" s="58"/>
      <c r="CC11" s="49"/>
    </row>
    <row r="12" spans="2:81">
      <c r="B12" s="52">
        <v>11</v>
      </c>
      <c r="C12" s="51" t="s">
        <v>139</v>
      </c>
      <c r="M12" s="51"/>
      <c r="N12" s="54"/>
      <c r="O12" s="53"/>
      <c r="R12" s="54"/>
      <c r="S12" s="53"/>
      <c r="T12" s="51"/>
      <c r="U12" s="53"/>
      <c r="V12" s="53"/>
      <c r="W12" s="51"/>
      <c r="X12" s="54"/>
      <c r="Y12" s="53"/>
      <c r="Z12" s="51"/>
      <c r="AA12" s="51"/>
      <c r="AD12" s="53"/>
      <c r="AG12" s="56"/>
      <c r="AH12" s="56"/>
      <c r="AM12" s="57"/>
      <c r="BB12" s="59"/>
      <c r="BE12" s="59"/>
      <c r="BH12" s="59"/>
      <c r="BN12" s="57"/>
      <c r="BT12" s="59"/>
      <c r="BZ12" s="58"/>
    </row>
    <row r="13" spans="2:81">
      <c r="B13" s="52">
        <v>12</v>
      </c>
      <c r="C13" s="51" t="s">
        <v>77</v>
      </c>
      <c r="L13" s="51"/>
      <c r="O13" s="51"/>
      <c r="R13" s="51"/>
      <c r="S13" s="53"/>
      <c r="T13" s="51"/>
      <c r="U13" s="51"/>
      <c r="V13" s="53"/>
      <c r="W13" s="51"/>
      <c r="X13" s="51"/>
      <c r="Y13" s="53"/>
      <c r="Z13" s="51"/>
      <c r="AA13" s="54"/>
      <c r="AG13" s="58"/>
      <c r="AH13" s="51"/>
      <c r="BT13" s="59"/>
      <c r="BZ13" s="58"/>
    </row>
    <row r="14" spans="2:81" ht="22.5">
      <c r="B14" s="52">
        <v>13</v>
      </c>
      <c r="C14" s="60" t="s">
        <v>81</v>
      </c>
      <c r="L14" s="51"/>
      <c r="O14" s="51"/>
      <c r="R14" s="51"/>
      <c r="S14" s="53"/>
      <c r="T14" s="51"/>
      <c r="U14" s="51"/>
      <c r="V14" s="55"/>
      <c r="W14" s="51"/>
      <c r="X14" s="51"/>
    </row>
    <row r="15" spans="2:81">
      <c r="B15" s="52">
        <v>14</v>
      </c>
      <c r="C15" s="60" t="s">
        <v>82</v>
      </c>
      <c r="L15" s="51"/>
      <c r="R15" s="51"/>
      <c r="U15" s="51"/>
    </row>
    <row r="16" spans="2:81">
      <c r="B16" s="52">
        <v>15</v>
      </c>
      <c r="C16" s="60" t="s">
        <v>140</v>
      </c>
      <c r="L16" s="51"/>
      <c r="R16" s="51"/>
      <c r="U16" s="51"/>
    </row>
    <row r="17" spans="2:18">
      <c r="B17" s="52">
        <v>16</v>
      </c>
      <c r="C17" s="60" t="s">
        <v>84</v>
      </c>
      <c r="L17" s="51"/>
      <c r="R17" s="51"/>
    </row>
    <row r="18" spans="2:18">
      <c r="B18" s="52">
        <v>17</v>
      </c>
      <c r="C18" s="51" t="s">
        <v>90</v>
      </c>
    </row>
    <row r="19" spans="2:18">
      <c r="B19" s="52">
        <v>18</v>
      </c>
      <c r="C19" s="51" t="s">
        <v>94</v>
      </c>
    </row>
    <row r="20" spans="2:18">
      <c r="B20" s="52">
        <v>19</v>
      </c>
      <c r="C20" s="51" t="s">
        <v>96</v>
      </c>
    </row>
    <row r="21" spans="2:18">
      <c r="B21" s="52">
        <v>20</v>
      </c>
      <c r="C21" s="51" t="s">
        <v>97</v>
      </c>
    </row>
    <row r="22" spans="2:18">
      <c r="B22" s="52">
        <v>21</v>
      </c>
      <c r="C22" s="51" t="s">
        <v>99</v>
      </c>
    </row>
    <row r="23" spans="2:18">
      <c r="B23" s="52">
        <v>22</v>
      </c>
      <c r="C23" s="51" t="s">
        <v>101</v>
      </c>
    </row>
    <row r="24" spans="2:18">
      <c r="B24" s="52">
        <v>23</v>
      </c>
      <c r="C24" s="60" t="s">
        <v>141</v>
      </c>
    </row>
    <row r="25" spans="2:18">
      <c r="B25" s="52">
        <v>24</v>
      </c>
      <c r="C25" s="51" t="s">
        <v>106</v>
      </c>
    </row>
    <row r="26" spans="2:18">
      <c r="B26" s="52">
        <v>25</v>
      </c>
      <c r="C26" s="51" t="s">
        <v>142</v>
      </c>
    </row>
    <row r="27" spans="2:18" ht="22.5">
      <c r="B27" s="52">
        <v>26</v>
      </c>
      <c r="C27" s="60" t="s">
        <v>113</v>
      </c>
    </row>
  </sheetData>
  <sortState xmlns:xlrd2="http://schemas.microsoft.com/office/spreadsheetml/2017/richdata2" ref="B3:C28">
    <sortCondition ref="B20"/>
  </sortState>
  <mergeCells count="26">
    <mergeCell ref="T1:U1"/>
    <mergeCell ref="E1:F1"/>
    <mergeCell ref="H1:I1"/>
    <mergeCell ref="K1:L1"/>
    <mergeCell ref="N1:O1"/>
    <mergeCell ref="Q1:R1"/>
    <mergeCell ref="BD1:BE1"/>
    <mergeCell ref="W1:X1"/>
    <mergeCell ref="Z1:AA1"/>
    <mergeCell ref="AC1:AD1"/>
    <mergeCell ref="AF1:AG1"/>
    <mergeCell ref="AI1:AJ1"/>
    <mergeCell ref="AL1:AM1"/>
    <mergeCell ref="AO1:AP1"/>
    <mergeCell ref="AR1:AS1"/>
    <mergeCell ref="AU1:AV1"/>
    <mergeCell ref="AX1:AY1"/>
    <mergeCell ref="BA1:BB1"/>
    <mergeCell ref="BY1:BZ1"/>
    <mergeCell ref="CB1:CC1"/>
    <mergeCell ref="BG1:BH1"/>
    <mergeCell ref="BJ1:BK1"/>
    <mergeCell ref="BM1:BN1"/>
    <mergeCell ref="BP1:BQ1"/>
    <mergeCell ref="BS1:BT1"/>
    <mergeCell ref="BV1:BW1"/>
  </mergeCells>
  <dataValidations count="1">
    <dataValidation type="list" allowBlank="1" showInputMessage="1" showErrorMessage="1" sqref="BP2:BP4" xr:uid="{00000000-0002-0000-0100-000000000000}">
      <formula1>$BP$2:$BP$4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209"/>
  <sheetViews>
    <sheetView showGridLines="0" zoomScale="80" zoomScaleNormal="80" workbookViewId="0">
      <pane xSplit="2" ySplit="1" topLeftCell="C51" activePane="bottomRight" state="frozen"/>
      <selection pane="bottomRight" activeCell="P6" sqref="P6"/>
      <selection pane="bottomLeft" activeCell="A2" sqref="A2"/>
      <selection pane="topRight" activeCell="B1" sqref="B1"/>
    </sheetView>
  </sheetViews>
  <sheetFormatPr defaultColWidth="5.42578125" defaultRowHeight="15"/>
  <cols>
    <col min="1" max="1" width="21.42578125" customWidth="1"/>
    <col min="2" max="2" width="10.5703125" bestFit="1" customWidth="1"/>
  </cols>
  <sheetData>
    <row r="1" spans="1:28" s="62" customFormat="1" ht="30">
      <c r="A1" s="62" t="s">
        <v>143</v>
      </c>
      <c r="B1" s="61" t="s">
        <v>144</v>
      </c>
      <c r="C1" s="63">
        <v>1</v>
      </c>
      <c r="D1" s="63">
        <v>2</v>
      </c>
      <c r="E1" s="63">
        <v>3</v>
      </c>
      <c r="F1" s="63">
        <v>4</v>
      </c>
      <c r="G1" s="63">
        <v>5</v>
      </c>
      <c r="H1" s="63">
        <v>6</v>
      </c>
      <c r="I1" s="63">
        <v>7</v>
      </c>
      <c r="J1" s="63">
        <v>8</v>
      </c>
      <c r="K1" s="63">
        <v>9</v>
      </c>
      <c r="L1" s="63">
        <v>10</v>
      </c>
      <c r="M1" s="63">
        <v>11</v>
      </c>
      <c r="N1" s="63">
        <v>12</v>
      </c>
      <c r="O1" s="63">
        <v>13</v>
      </c>
      <c r="P1" s="63">
        <v>14</v>
      </c>
      <c r="Q1" s="63">
        <v>15</v>
      </c>
      <c r="R1" s="63">
        <v>16</v>
      </c>
      <c r="S1" s="63">
        <v>17</v>
      </c>
      <c r="T1" s="63">
        <v>18</v>
      </c>
      <c r="U1" s="63">
        <v>19</v>
      </c>
      <c r="V1" s="63">
        <v>20</v>
      </c>
      <c r="W1" s="63">
        <v>21</v>
      </c>
      <c r="X1" s="63">
        <v>22</v>
      </c>
      <c r="Y1" s="63">
        <v>23</v>
      </c>
      <c r="Z1" s="63">
        <v>24</v>
      </c>
      <c r="AA1" s="63">
        <v>25</v>
      </c>
      <c r="AB1" s="63">
        <v>26</v>
      </c>
    </row>
    <row r="2" spans="1:28">
      <c r="A2" t="s">
        <v>145</v>
      </c>
      <c r="B2">
        <v>1</v>
      </c>
      <c r="C2">
        <v>4</v>
      </c>
      <c r="D2">
        <v>2</v>
      </c>
      <c r="E2">
        <v>2</v>
      </c>
      <c r="F2">
        <v>4</v>
      </c>
      <c r="G2">
        <v>1</v>
      </c>
      <c r="H2">
        <v>2</v>
      </c>
      <c r="I2">
        <v>1</v>
      </c>
      <c r="J2">
        <v>1</v>
      </c>
      <c r="K2">
        <v>3</v>
      </c>
      <c r="L2">
        <v>2</v>
      </c>
      <c r="M2">
        <v>2</v>
      </c>
      <c r="N2">
        <v>2</v>
      </c>
      <c r="O2">
        <v>1</v>
      </c>
      <c r="P2">
        <v>2</v>
      </c>
      <c r="Q2">
        <v>2</v>
      </c>
      <c r="S2">
        <v>2</v>
      </c>
      <c r="T2">
        <v>2</v>
      </c>
      <c r="U2">
        <v>2</v>
      </c>
      <c r="V2">
        <v>2</v>
      </c>
      <c r="W2">
        <v>3</v>
      </c>
      <c r="X2">
        <v>3</v>
      </c>
      <c r="Z2">
        <v>2</v>
      </c>
      <c r="AA2">
        <v>4</v>
      </c>
    </row>
    <row r="3" spans="1:28">
      <c r="A3" t="s">
        <v>146</v>
      </c>
      <c r="B3">
        <f>+B2+1</f>
        <v>2</v>
      </c>
      <c r="C3">
        <v>1</v>
      </c>
      <c r="D3">
        <v>2</v>
      </c>
      <c r="E3">
        <v>1</v>
      </c>
      <c r="F3">
        <v>2</v>
      </c>
      <c r="G3">
        <v>1</v>
      </c>
      <c r="H3">
        <v>2</v>
      </c>
      <c r="I3">
        <v>2</v>
      </c>
      <c r="J3">
        <v>1</v>
      </c>
      <c r="K3">
        <v>3</v>
      </c>
      <c r="L3">
        <v>1</v>
      </c>
      <c r="M3">
        <v>2</v>
      </c>
      <c r="N3">
        <v>2</v>
      </c>
      <c r="O3">
        <v>2</v>
      </c>
      <c r="P3">
        <v>2</v>
      </c>
      <c r="Q3">
        <v>2</v>
      </c>
      <c r="S3">
        <v>1</v>
      </c>
      <c r="T3">
        <v>2</v>
      </c>
      <c r="U3">
        <v>2</v>
      </c>
      <c r="V3">
        <v>2</v>
      </c>
      <c r="W3">
        <v>3</v>
      </c>
      <c r="X3">
        <v>3</v>
      </c>
      <c r="Y3">
        <v>1</v>
      </c>
      <c r="Z3">
        <v>2</v>
      </c>
      <c r="AA3">
        <v>3</v>
      </c>
    </row>
    <row r="4" spans="1:28">
      <c r="A4" t="s">
        <v>147</v>
      </c>
      <c r="B4">
        <f t="shared" ref="B4:B67" si="0">+B3+1</f>
        <v>3</v>
      </c>
      <c r="C4">
        <v>4</v>
      </c>
      <c r="D4">
        <v>2</v>
      </c>
      <c r="E4">
        <v>1</v>
      </c>
      <c r="F4">
        <v>6</v>
      </c>
      <c r="G4">
        <v>1</v>
      </c>
      <c r="H4">
        <v>3</v>
      </c>
      <c r="I4">
        <v>4</v>
      </c>
      <c r="J4">
        <v>1</v>
      </c>
      <c r="K4">
        <v>3</v>
      </c>
      <c r="L4">
        <v>3</v>
      </c>
      <c r="M4">
        <v>2</v>
      </c>
      <c r="N4">
        <v>3</v>
      </c>
      <c r="O4">
        <v>2</v>
      </c>
      <c r="P4">
        <v>2</v>
      </c>
      <c r="Q4">
        <v>2</v>
      </c>
      <c r="S4">
        <v>1</v>
      </c>
      <c r="T4">
        <v>2</v>
      </c>
      <c r="U4">
        <v>2</v>
      </c>
      <c r="V4">
        <v>2</v>
      </c>
      <c r="W4">
        <v>2</v>
      </c>
      <c r="X4">
        <v>1</v>
      </c>
      <c r="Y4">
        <v>1</v>
      </c>
      <c r="Z4">
        <v>2</v>
      </c>
      <c r="AA4">
        <v>3</v>
      </c>
    </row>
    <row r="5" spans="1:28">
      <c r="A5" t="s">
        <v>148</v>
      </c>
      <c r="B5">
        <f t="shared" si="0"/>
        <v>4</v>
      </c>
      <c r="C5">
        <v>1</v>
      </c>
      <c r="D5">
        <v>2</v>
      </c>
      <c r="E5">
        <v>2</v>
      </c>
      <c r="F5">
        <v>2</v>
      </c>
      <c r="G5">
        <v>1</v>
      </c>
      <c r="H5">
        <v>3</v>
      </c>
      <c r="I5">
        <v>2</v>
      </c>
      <c r="J5">
        <v>1</v>
      </c>
      <c r="K5">
        <v>3</v>
      </c>
      <c r="L5">
        <v>1</v>
      </c>
      <c r="M5">
        <v>2</v>
      </c>
      <c r="N5">
        <v>2</v>
      </c>
      <c r="O5">
        <v>2</v>
      </c>
      <c r="P5">
        <v>2</v>
      </c>
      <c r="Q5">
        <v>2</v>
      </c>
      <c r="S5">
        <v>2</v>
      </c>
      <c r="T5">
        <v>2</v>
      </c>
      <c r="U5">
        <v>2</v>
      </c>
      <c r="V5">
        <v>2</v>
      </c>
      <c r="W5">
        <v>2</v>
      </c>
      <c r="X5">
        <v>2</v>
      </c>
      <c r="Z5">
        <v>2</v>
      </c>
      <c r="AA5">
        <v>4</v>
      </c>
    </row>
    <row r="6" spans="1:28">
      <c r="A6" t="s">
        <v>149</v>
      </c>
      <c r="B6">
        <f t="shared" si="0"/>
        <v>5</v>
      </c>
      <c r="C6">
        <v>3</v>
      </c>
      <c r="D6">
        <v>3</v>
      </c>
      <c r="E6">
        <v>1</v>
      </c>
      <c r="F6">
        <v>1</v>
      </c>
      <c r="G6">
        <v>1</v>
      </c>
      <c r="H6">
        <v>2</v>
      </c>
      <c r="I6">
        <v>5</v>
      </c>
      <c r="J6">
        <v>1</v>
      </c>
      <c r="K6">
        <v>2</v>
      </c>
      <c r="L6">
        <v>1</v>
      </c>
      <c r="M6">
        <v>2</v>
      </c>
      <c r="N6">
        <v>2</v>
      </c>
      <c r="O6">
        <v>1</v>
      </c>
      <c r="P6">
        <v>2</v>
      </c>
      <c r="Q6">
        <v>2</v>
      </c>
      <c r="S6">
        <v>1</v>
      </c>
      <c r="T6">
        <v>2</v>
      </c>
      <c r="U6">
        <v>1</v>
      </c>
      <c r="V6">
        <v>1</v>
      </c>
      <c r="W6">
        <v>2</v>
      </c>
      <c r="X6">
        <v>2</v>
      </c>
      <c r="Z6">
        <v>2</v>
      </c>
      <c r="AA6">
        <v>3</v>
      </c>
    </row>
    <row r="7" spans="1:28">
      <c r="A7" t="s">
        <v>150</v>
      </c>
      <c r="B7">
        <f t="shared" si="0"/>
        <v>6</v>
      </c>
      <c r="C7">
        <v>3</v>
      </c>
      <c r="D7">
        <v>2</v>
      </c>
      <c r="E7">
        <v>1</v>
      </c>
      <c r="F7">
        <v>6</v>
      </c>
      <c r="G7">
        <v>1</v>
      </c>
      <c r="H7">
        <v>2</v>
      </c>
      <c r="I7">
        <v>1</v>
      </c>
      <c r="J7">
        <v>1</v>
      </c>
      <c r="K7">
        <v>4</v>
      </c>
      <c r="L7">
        <v>4</v>
      </c>
      <c r="M7">
        <v>2</v>
      </c>
      <c r="N7">
        <v>3</v>
      </c>
      <c r="O7">
        <v>2</v>
      </c>
      <c r="P7">
        <v>2</v>
      </c>
      <c r="Q7">
        <v>2</v>
      </c>
      <c r="S7">
        <v>1</v>
      </c>
      <c r="T7">
        <v>2</v>
      </c>
      <c r="U7">
        <v>1</v>
      </c>
      <c r="V7">
        <v>2</v>
      </c>
      <c r="W7">
        <v>2</v>
      </c>
      <c r="X7">
        <v>1</v>
      </c>
      <c r="Y7">
        <v>1</v>
      </c>
      <c r="Z7">
        <v>2</v>
      </c>
      <c r="AA7">
        <v>3</v>
      </c>
    </row>
    <row r="8" spans="1:28">
      <c r="A8" t="s">
        <v>151</v>
      </c>
      <c r="B8">
        <f t="shared" si="0"/>
        <v>7</v>
      </c>
      <c r="C8">
        <v>1</v>
      </c>
      <c r="D8">
        <v>2</v>
      </c>
      <c r="E8">
        <v>2</v>
      </c>
      <c r="F8">
        <v>2</v>
      </c>
      <c r="G8">
        <v>1</v>
      </c>
      <c r="H8">
        <v>2</v>
      </c>
      <c r="I8">
        <v>2</v>
      </c>
      <c r="J8">
        <v>1</v>
      </c>
      <c r="K8">
        <v>3</v>
      </c>
      <c r="L8">
        <v>1</v>
      </c>
      <c r="M8">
        <v>2</v>
      </c>
      <c r="N8">
        <v>2</v>
      </c>
      <c r="O8">
        <v>2</v>
      </c>
      <c r="P8">
        <v>2</v>
      </c>
      <c r="Q8">
        <v>2</v>
      </c>
      <c r="S8">
        <v>2</v>
      </c>
      <c r="T8">
        <v>2</v>
      </c>
      <c r="U8">
        <v>2</v>
      </c>
      <c r="V8">
        <v>2</v>
      </c>
      <c r="W8">
        <v>3</v>
      </c>
      <c r="X8">
        <v>2</v>
      </c>
      <c r="Z8">
        <v>2</v>
      </c>
      <c r="AA8">
        <v>3</v>
      </c>
    </row>
    <row r="9" spans="1:28">
      <c r="A9" t="s">
        <v>152</v>
      </c>
      <c r="B9">
        <f t="shared" si="0"/>
        <v>8</v>
      </c>
      <c r="C9">
        <v>4</v>
      </c>
      <c r="D9">
        <v>2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2</v>
      </c>
      <c r="L9">
        <v>1</v>
      </c>
      <c r="M9">
        <v>3</v>
      </c>
      <c r="N9">
        <v>2</v>
      </c>
      <c r="O9">
        <v>2</v>
      </c>
      <c r="P9">
        <v>2</v>
      </c>
      <c r="Q9">
        <v>2</v>
      </c>
      <c r="S9">
        <v>1</v>
      </c>
      <c r="T9">
        <v>2</v>
      </c>
      <c r="U9">
        <v>2</v>
      </c>
      <c r="V9">
        <v>2</v>
      </c>
      <c r="W9">
        <v>2</v>
      </c>
      <c r="X9">
        <v>2</v>
      </c>
      <c r="Z9">
        <v>2</v>
      </c>
      <c r="AA9">
        <v>3</v>
      </c>
    </row>
    <row r="10" spans="1:28">
      <c r="A10" t="s">
        <v>153</v>
      </c>
      <c r="B10">
        <f t="shared" si="0"/>
        <v>9</v>
      </c>
      <c r="C10">
        <v>1</v>
      </c>
      <c r="D10">
        <v>2</v>
      </c>
      <c r="E10">
        <v>1</v>
      </c>
      <c r="F10">
        <v>2</v>
      </c>
      <c r="G10">
        <v>1</v>
      </c>
      <c r="H10">
        <v>2</v>
      </c>
      <c r="I10">
        <v>2</v>
      </c>
      <c r="J10">
        <v>3</v>
      </c>
      <c r="K10">
        <v>4</v>
      </c>
      <c r="L10">
        <v>3</v>
      </c>
      <c r="M10">
        <v>2</v>
      </c>
      <c r="N10">
        <v>2</v>
      </c>
      <c r="O10">
        <v>2</v>
      </c>
      <c r="P10">
        <v>2</v>
      </c>
      <c r="Q10">
        <v>1</v>
      </c>
      <c r="R10">
        <v>1</v>
      </c>
      <c r="S10">
        <v>2</v>
      </c>
      <c r="T10">
        <v>2</v>
      </c>
      <c r="U10">
        <v>2</v>
      </c>
      <c r="V10">
        <v>2</v>
      </c>
      <c r="W10">
        <v>1</v>
      </c>
      <c r="X10">
        <v>1</v>
      </c>
      <c r="Y10">
        <v>1</v>
      </c>
      <c r="Z10">
        <v>1</v>
      </c>
      <c r="AA10">
        <v>3</v>
      </c>
    </row>
    <row r="11" spans="1:28">
      <c r="A11" t="s">
        <v>154</v>
      </c>
      <c r="B11">
        <f t="shared" si="0"/>
        <v>10</v>
      </c>
      <c r="C11">
        <v>4</v>
      </c>
      <c r="D11">
        <v>2</v>
      </c>
      <c r="E11">
        <v>1</v>
      </c>
      <c r="F11">
        <v>2</v>
      </c>
      <c r="G11">
        <v>1</v>
      </c>
      <c r="H11">
        <v>1</v>
      </c>
      <c r="I11">
        <v>1</v>
      </c>
      <c r="J11">
        <v>1</v>
      </c>
      <c r="K11">
        <v>3</v>
      </c>
      <c r="L11">
        <v>1</v>
      </c>
      <c r="M11">
        <v>2</v>
      </c>
      <c r="N11">
        <v>3</v>
      </c>
      <c r="O11">
        <v>2</v>
      </c>
      <c r="P11">
        <v>2</v>
      </c>
      <c r="Q11">
        <v>1</v>
      </c>
      <c r="R11">
        <v>1</v>
      </c>
      <c r="S11">
        <v>1</v>
      </c>
      <c r="T11">
        <v>2</v>
      </c>
      <c r="U11">
        <v>1</v>
      </c>
      <c r="V11">
        <v>2</v>
      </c>
      <c r="W11">
        <v>1</v>
      </c>
      <c r="X11">
        <v>2</v>
      </c>
      <c r="Z11">
        <v>2</v>
      </c>
      <c r="AA11">
        <v>3</v>
      </c>
    </row>
    <row r="12" spans="1:28">
      <c r="A12" t="s">
        <v>155</v>
      </c>
      <c r="B12">
        <f t="shared" si="0"/>
        <v>11</v>
      </c>
      <c r="C12">
        <v>2</v>
      </c>
      <c r="D12">
        <v>2</v>
      </c>
      <c r="E12">
        <v>1</v>
      </c>
      <c r="F12">
        <v>4</v>
      </c>
      <c r="G12">
        <v>1</v>
      </c>
      <c r="H12">
        <v>2</v>
      </c>
      <c r="I12">
        <v>2</v>
      </c>
      <c r="J12">
        <v>1</v>
      </c>
      <c r="K12">
        <v>2</v>
      </c>
      <c r="L12">
        <v>2</v>
      </c>
      <c r="M12">
        <v>2</v>
      </c>
      <c r="N12">
        <v>3</v>
      </c>
      <c r="O12">
        <v>2</v>
      </c>
      <c r="P12">
        <v>2</v>
      </c>
      <c r="Q12">
        <v>2</v>
      </c>
      <c r="S12">
        <v>2</v>
      </c>
      <c r="T12">
        <v>3</v>
      </c>
      <c r="U12">
        <v>3</v>
      </c>
      <c r="V12">
        <v>1</v>
      </c>
      <c r="W12">
        <v>1</v>
      </c>
      <c r="X12">
        <v>3</v>
      </c>
      <c r="Y12">
        <v>3</v>
      </c>
      <c r="Z12">
        <v>1</v>
      </c>
      <c r="AA12">
        <v>3</v>
      </c>
    </row>
    <row r="13" spans="1:28">
      <c r="A13" t="s">
        <v>156</v>
      </c>
      <c r="B13">
        <f t="shared" si="0"/>
        <v>12</v>
      </c>
      <c r="C13">
        <v>2</v>
      </c>
      <c r="D13">
        <v>1</v>
      </c>
      <c r="E13">
        <v>2</v>
      </c>
      <c r="F13">
        <v>4</v>
      </c>
      <c r="G13">
        <v>1</v>
      </c>
      <c r="H13">
        <v>2</v>
      </c>
      <c r="I13">
        <v>1</v>
      </c>
      <c r="J13">
        <v>1</v>
      </c>
      <c r="K13">
        <v>3</v>
      </c>
      <c r="L13">
        <v>1</v>
      </c>
      <c r="M13">
        <v>2</v>
      </c>
      <c r="N13">
        <v>2</v>
      </c>
      <c r="O13">
        <v>2</v>
      </c>
      <c r="P13">
        <v>2</v>
      </c>
      <c r="Q13">
        <v>2</v>
      </c>
      <c r="S13">
        <v>2</v>
      </c>
      <c r="T13">
        <v>2</v>
      </c>
      <c r="U13">
        <v>2</v>
      </c>
      <c r="V13">
        <v>2</v>
      </c>
      <c r="W13">
        <v>2</v>
      </c>
      <c r="X13">
        <v>2</v>
      </c>
      <c r="Z13">
        <v>2</v>
      </c>
      <c r="AA13">
        <v>4</v>
      </c>
    </row>
    <row r="14" spans="1:28">
      <c r="A14" t="s">
        <v>157</v>
      </c>
      <c r="B14">
        <f t="shared" si="0"/>
        <v>13</v>
      </c>
      <c r="C14">
        <v>3</v>
      </c>
      <c r="D14">
        <v>1</v>
      </c>
      <c r="E14">
        <v>2</v>
      </c>
      <c r="F14">
        <v>2</v>
      </c>
      <c r="G14">
        <v>1</v>
      </c>
      <c r="H14">
        <v>3</v>
      </c>
      <c r="I14">
        <v>4</v>
      </c>
      <c r="J14">
        <v>1</v>
      </c>
      <c r="K14">
        <v>3</v>
      </c>
      <c r="L14">
        <v>1</v>
      </c>
      <c r="M14">
        <v>2</v>
      </c>
      <c r="N14">
        <v>2</v>
      </c>
      <c r="O14">
        <v>1</v>
      </c>
      <c r="P14">
        <v>2</v>
      </c>
      <c r="Q14">
        <v>2</v>
      </c>
      <c r="S14">
        <v>2</v>
      </c>
      <c r="T14">
        <v>2</v>
      </c>
      <c r="U14">
        <v>2</v>
      </c>
      <c r="V14">
        <v>2</v>
      </c>
      <c r="W14">
        <v>2</v>
      </c>
      <c r="X14">
        <v>1</v>
      </c>
      <c r="Y14">
        <v>1</v>
      </c>
      <c r="Z14">
        <v>1</v>
      </c>
      <c r="AA14">
        <v>3</v>
      </c>
    </row>
    <row r="15" spans="1:28">
      <c r="A15" t="s">
        <v>158</v>
      </c>
      <c r="B15">
        <f t="shared" si="0"/>
        <v>14</v>
      </c>
      <c r="C15">
        <v>4</v>
      </c>
      <c r="D15">
        <v>2</v>
      </c>
      <c r="E15">
        <v>2</v>
      </c>
      <c r="F15">
        <v>5</v>
      </c>
      <c r="G15">
        <v>1</v>
      </c>
      <c r="H15">
        <v>4</v>
      </c>
      <c r="I15">
        <v>1</v>
      </c>
      <c r="J15">
        <v>1</v>
      </c>
      <c r="K15">
        <v>1</v>
      </c>
      <c r="L15">
        <v>1</v>
      </c>
      <c r="M15">
        <v>2</v>
      </c>
      <c r="N15">
        <v>1</v>
      </c>
      <c r="O15">
        <v>1</v>
      </c>
      <c r="P15">
        <v>2</v>
      </c>
      <c r="Q15">
        <v>2</v>
      </c>
      <c r="S15">
        <v>2</v>
      </c>
      <c r="T15">
        <v>2</v>
      </c>
      <c r="U15">
        <v>2</v>
      </c>
      <c r="V15">
        <v>2</v>
      </c>
      <c r="W15">
        <v>2</v>
      </c>
      <c r="X15">
        <v>2</v>
      </c>
      <c r="Z15">
        <v>2</v>
      </c>
      <c r="AA15">
        <v>3</v>
      </c>
    </row>
    <row r="16" spans="1:28">
      <c r="A16" t="s">
        <v>159</v>
      </c>
      <c r="B16">
        <f t="shared" si="0"/>
        <v>15</v>
      </c>
      <c r="C16">
        <v>4</v>
      </c>
      <c r="D16">
        <v>2</v>
      </c>
      <c r="E16">
        <v>1</v>
      </c>
      <c r="F16">
        <v>2</v>
      </c>
      <c r="G16">
        <v>1</v>
      </c>
      <c r="H16">
        <v>2</v>
      </c>
      <c r="I16">
        <v>1</v>
      </c>
      <c r="J16">
        <v>1</v>
      </c>
      <c r="K16">
        <v>3</v>
      </c>
      <c r="L16">
        <v>3</v>
      </c>
      <c r="M16">
        <v>2</v>
      </c>
      <c r="N16">
        <v>3</v>
      </c>
      <c r="O16">
        <v>2</v>
      </c>
      <c r="P16">
        <v>2</v>
      </c>
      <c r="Q16">
        <v>2</v>
      </c>
      <c r="S16">
        <v>1</v>
      </c>
      <c r="T16">
        <v>3</v>
      </c>
      <c r="U16">
        <v>1</v>
      </c>
      <c r="V16">
        <v>2</v>
      </c>
      <c r="W16">
        <v>2</v>
      </c>
      <c r="X16">
        <v>2</v>
      </c>
      <c r="Z16">
        <v>2</v>
      </c>
      <c r="AA16">
        <v>1</v>
      </c>
      <c r="AB16">
        <v>1</v>
      </c>
    </row>
    <row r="17" spans="1:28">
      <c r="A17" t="s">
        <v>160</v>
      </c>
      <c r="B17">
        <f t="shared" si="0"/>
        <v>16</v>
      </c>
      <c r="C17">
        <v>2</v>
      </c>
      <c r="D17">
        <v>2</v>
      </c>
      <c r="E17">
        <v>1</v>
      </c>
      <c r="F17">
        <v>3</v>
      </c>
      <c r="G17">
        <v>1</v>
      </c>
      <c r="H17">
        <v>3</v>
      </c>
      <c r="I17">
        <v>4</v>
      </c>
      <c r="J17">
        <v>1</v>
      </c>
      <c r="K17">
        <v>3</v>
      </c>
      <c r="L17">
        <v>4</v>
      </c>
      <c r="M17">
        <v>2</v>
      </c>
      <c r="N17">
        <v>3</v>
      </c>
      <c r="O17">
        <v>2</v>
      </c>
      <c r="P17">
        <v>2</v>
      </c>
      <c r="Q17">
        <v>1</v>
      </c>
      <c r="R17">
        <v>2</v>
      </c>
      <c r="S17">
        <v>2</v>
      </c>
      <c r="T17">
        <v>2</v>
      </c>
      <c r="U17">
        <v>2</v>
      </c>
      <c r="V17">
        <v>2</v>
      </c>
      <c r="W17">
        <v>1</v>
      </c>
      <c r="X17">
        <v>1</v>
      </c>
      <c r="Y17">
        <v>3</v>
      </c>
      <c r="Z17">
        <v>2</v>
      </c>
      <c r="AA17">
        <v>3</v>
      </c>
    </row>
    <row r="18" spans="1:28">
      <c r="A18" t="s">
        <v>161</v>
      </c>
      <c r="B18">
        <f t="shared" si="0"/>
        <v>17</v>
      </c>
      <c r="C18">
        <v>4</v>
      </c>
      <c r="D18">
        <v>2</v>
      </c>
      <c r="E18">
        <v>1</v>
      </c>
      <c r="F18">
        <v>2</v>
      </c>
      <c r="G18">
        <v>1</v>
      </c>
      <c r="H18">
        <v>2</v>
      </c>
      <c r="I18">
        <v>5</v>
      </c>
      <c r="J18">
        <v>3</v>
      </c>
      <c r="K18">
        <v>1</v>
      </c>
      <c r="L18">
        <v>1</v>
      </c>
      <c r="M18">
        <v>1</v>
      </c>
      <c r="N18">
        <v>2</v>
      </c>
      <c r="O18">
        <v>1</v>
      </c>
      <c r="P18">
        <v>1</v>
      </c>
      <c r="Q18">
        <v>1</v>
      </c>
      <c r="R18">
        <v>2</v>
      </c>
      <c r="S18">
        <v>3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</row>
    <row r="19" spans="1:28">
      <c r="A19" t="s">
        <v>162</v>
      </c>
      <c r="B19">
        <f t="shared" si="0"/>
        <v>18</v>
      </c>
      <c r="C19">
        <v>4</v>
      </c>
      <c r="D19">
        <v>2</v>
      </c>
      <c r="E19">
        <v>1</v>
      </c>
      <c r="F19">
        <v>2</v>
      </c>
      <c r="G19">
        <v>1</v>
      </c>
      <c r="H19">
        <v>2</v>
      </c>
      <c r="I19">
        <v>1</v>
      </c>
      <c r="J19">
        <v>1</v>
      </c>
      <c r="K19">
        <v>2</v>
      </c>
      <c r="L19">
        <v>1</v>
      </c>
      <c r="M19">
        <v>2</v>
      </c>
      <c r="N19">
        <v>3</v>
      </c>
      <c r="O19">
        <v>1</v>
      </c>
      <c r="P19">
        <v>2</v>
      </c>
      <c r="Q19">
        <v>1</v>
      </c>
      <c r="R19">
        <v>2</v>
      </c>
      <c r="S19">
        <v>2</v>
      </c>
      <c r="T19">
        <v>2</v>
      </c>
      <c r="U19">
        <v>1</v>
      </c>
      <c r="V19">
        <v>2</v>
      </c>
      <c r="W19">
        <v>2</v>
      </c>
      <c r="X19">
        <v>1</v>
      </c>
      <c r="Y19">
        <v>3</v>
      </c>
      <c r="Z19">
        <v>1</v>
      </c>
      <c r="AA19">
        <v>3</v>
      </c>
    </row>
    <row r="20" spans="1:28">
      <c r="A20" t="s">
        <v>163</v>
      </c>
      <c r="B20">
        <f t="shared" si="0"/>
        <v>19</v>
      </c>
      <c r="C20">
        <v>2</v>
      </c>
      <c r="D20">
        <v>2</v>
      </c>
      <c r="E20">
        <v>1</v>
      </c>
      <c r="F20">
        <v>4</v>
      </c>
      <c r="G20">
        <v>1</v>
      </c>
      <c r="H20">
        <v>4</v>
      </c>
      <c r="I20">
        <v>1</v>
      </c>
      <c r="J20">
        <v>1</v>
      </c>
      <c r="K20">
        <v>3</v>
      </c>
      <c r="L20">
        <v>1</v>
      </c>
      <c r="M20">
        <v>2</v>
      </c>
      <c r="N20">
        <v>2</v>
      </c>
      <c r="O20">
        <v>2</v>
      </c>
      <c r="P20">
        <v>2</v>
      </c>
      <c r="Q20">
        <v>1</v>
      </c>
      <c r="R20">
        <v>1</v>
      </c>
      <c r="S20">
        <v>1</v>
      </c>
      <c r="T20">
        <v>2</v>
      </c>
      <c r="U20">
        <v>1</v>
      </c>
      <c r="V20">
        <v>2</v>
      </c>
      <c r="W20">
        <v>2</v>
      </c>
      <c r="X20">
        <v>2</v>
      </c>
      <c r="Z20">
        <v>2</v>
      </c>
      <c r="AA20">
        <v>3</v>
      </c>
    </row>
    <row r="21" spans="1:28">
      <c r="A21" t="s">
        <v>164</v>
      </c>
      <c r="B21">
        <f t="shared" si="0"/>
        <v>20</v>
      </c>
      <c r="C21">
        <v>3</v>
      </c>
      <c r="D21">
        <v>2</v>
      </c>
      <c r="E21">
        <v>1</v>
      </c>
      <c r="F21">
        <v>4</v>
      </c>
      <c r="G21">
        <v>1</v>
      </c>
      <c r="H21">
        <v>3</v>
      </c>
      <c r="I21">
        <v>1</v>
      </c>
      <c r="J21">
        <v>1</v>
      </c>
      <c r="K21">
        <v>3</v>
      </c>
      <c r="L21">
        <v>4</v>
      </c>
      <c r="M21">
        <v>2</v>
      </c>
      <c r="N21">
        <v>2</v>
      </c>
      <c r="O21">
        <v>1</v>
      </c>
      <c r="P21">
        <v>1</v>
      </c>
      <c r="Q21">
        <v>1</v>
      </c>
      <c r="R21">
        <v>1</v>
      </c>
      <c r="S21">
        <v>1</v>
      </c>
      <c r="T21">
        <v>2</v>
      </c>
      <c r="U21">
        <v>3</v>
      </c>
      <c r="V21">
        <v>2</v>
      </c>
      <c r="W21">
        <v>1</v>
      </c>
      <c r="X21">
        <v>1</v>
      </c>
      <c r="Y21">
        <v>1</v>
      </c>
      <c r="Z21">
        <v>2</v>
      </c>
      <c r="AA21">
        <v>2</v>
      </c>
    </row>
    <row r="22" spans="1:28">
      <c r="A22" t="s">
        <v>165</v>
      </c>
      <c r="B22">
        <f t="shared" si="0"/>
        <v>21</v>
      </c>
      <c r="C22">
        <v>4</v>
      </c>
      <c r="D22">
        <v>2</v>
      </c>
      <c r="E22">
        <v>1</v>
      </c>
      <c r="F22">
        <v>6</v>
      </c>
      <c r="G22">
        <v>1</v>
      </c>
      <c r="H22">
        <v>2</v>
      </c>
      <c r="I22">
        <v>1</v>
      </c>
      <c r="J22">
        <v>1</v>
      </c>
      <c r="K22">
        <v>3</v>
      </c>
      <c r="L22">
        <v>1</v>
      </c>
      <c r="M22">
        <v>2</v>
      </c>
      <c r="N22">
        <v>2</v>
      </c>
      <c r="O22">
        <v>2</v>
      </c>
      <c r="P22">
        <v>1</v>
      </c>
      <c r="Q22">
        <v>2</v>
      </c>
      <c r="S22">
        <v>1</v>
      </c>
      <c r="T22">
        <v>2</v>
      </c>
      <c r="U22">
        <v>2</v>
      </c>
      <c r="V22">
        <v>2</v>
      </c>
      <c r="W22">
        <v>2</v>
      </c>
      <c r="X22">
        <v>2</v>
      </c>
      <c r="Z22">
        <v>1</v>
      </c>
      <c r="AA22">
        <v>3</v>
      </c>
    </row>
    <row r="23" spans="1:28">
      <c r="A23" t="s">
        <v>166</v>
      </c>
      <c r="B23">
        <f t="shared" si="0"/>
        <v>22</v>
      </c>
      <c r="C23">
        <v>4</v>
      </c>
      <c r="D23">
        <v>2</v>
      </c>
      <c r="E23">
        <v>1</v>
      </c>
      <c r="F23">
        <v>6</v>
      </c>
      <c r="G23">
        <v>3</v>
      </c>
      <c r="H23">
        <v>3</v>
      </c>
      <c r="I23">
        <v>1</v>
      </c>
      <c r="J23">
        <v>1</v>
      </c>
      <c r="K23">
        <v>3</v>
      </c>
      <c r="L23">
        <v>3</v>
      </c>
      <c r="M23">
        <v>2</v>
      </c>
      <c r="N23">
        <v>2</v>
      </c>
      <c r="O23">
        <v>2</v>
      </c>
      <c r="P23">
        <v>2</v>
      </c>
      <c r="Q23">
        <v>2</v>
      </c>
      <c r="S23">
        <v>2</v>
      </c>
      <c r="T23">
        <v>2</v>
      </c>
      <c r="U23">
        <v>2</v>
      </c>
      <c r="V23">
        <v>2</v>
      </c>
      <c r="W23">
        <v>2</v>
      </c>
      <c r="X23">
        <v>3</v>
      </c>
      <c r="Y23">
        <v>2</v>
      </c>
      <c r="Z23">
        <v>2</v>
      </c>
      <c r="AA23">
        <v>3</v>
      </c>
    </row>
    <row r="24" spans="1:28">
      <c r="A24" t="s">
        <v>167</v>
      </c>
      <c r="B24">
        <f t="shared" si="0"/>
        <v>23</v>
      </c>
      <c r="C24">
        <v>4</v>
      </c>
      <c r="D24">
        <v>3</v>
      </c>
      <c r="E24">
        <v>1</v>
      </c>
      <c r="F24">
        <v>4</v>
      </c>
      <c r="G24">
        <v>1</v>
      </c>
      <c r="H24">
        <v>4</v>
      </c>
      <c r="I24">
        <v>4</v>
      </c>
      <c r="J24">
        <v>1</v>
      </c>
      <c r="K24">
        <v>2</v>
      </c>
      <c r="L24">
        <v>3</v>
      </c>
      <c r="M24">
        <v>2</v>
      </c>
      <c r="N24">
        <v>3</v>
      </c>
      <c r="O24">
        <v>2</v>
      </c>
      <c r="P24">
        <v>2</v>
      </c>
      <c r="Q24">
        <v>2</v>
      </c>
      <c r="S24">
        <v>1</v>
      </c>
      <c r="T24">
        <v>2</v>
      </c>
      <c r="U24">
        <v>1</v>
      </c>
      <c r="V24">
        <v>2</v>
      </c>
      <c r="W24">
        <v>2</v>
      </c>
      <c r="X24">
        <v>2</v>
      </c>
      <c r="Z24">
        <v>1</v>
      </c>
      <c r="AA24">
        <v>4</v>
      </c>
    </row>
    <row r="25" spans="1:28">
      <c r="A25" t="s">
        <v>168</v>
      </c>
      <c r="B25">
        <f t="shared" si="0"/>
        <v>24</v>
      </c>
      <c r="C25">
        <v>4</v>
      </c>
      <c r="D25">
        <v>2</v>
      </c>
      <c r="E25">
        <v>1</v>
      </c>
      <c r="F25">
        <v>1</v>
      </c>
      <c r="G25">
        <v>1</v>
      </c>
      <c r="H25">
        <v>3</v>
      </c>
      <c r="I25">
        <v>1</v>
      </c>
      <c r="J25">
        <v>1</v>
      </c>
      <c r="K25">
        <v>2</v>
      </c>
      <c r="L25">
        <v>2</v>
      </c>
      <c r="M25">
        <v>2</v>
      </c>
      <c r="N25">
        <v>2</v>
      </c>
      <c r="O25">
        <v>2</v>
      </c>
      <c r="P25">
        <v>2</v>
      </c>
      <c r="Q25">
        <v>2</v>
      </c>
      <c r="S25">
        <v>2</v>
      </c>
      <c r="T25">
        <v>2</v>
      </c>
      <c r="U25">
        <v>2</v>
      </c>
      <c r="V25">
        <v>2</v>
      </c>
      <c r="W25">
        <v>1</v>
      </c>
      <c r="X25">
        <v>2</v>
      </c>
      <c r="Z25">
        <v>2</v>
      </c>
      <c r="AA25">
        <v>4</v>
      </c>
    </row>
    <row r="26" spans="1:28">
      <c r="A26" t="s">
        <v>169</v>
      </c>
      <c r="B26">
        <f t="shared" si="0"/>
        <v>25</v>
      </c>
      <c r="C26">
        <v>4</v>
      </c>
      <c r="D26">
        <v>2</v>
      </c>
      <c r="E26">
        <v>1</v>
      </c>
      <c r="F26">
        <v>4</v>
      </c>
      <c r="G26">
        <v>1</v>
      </c>
      <c r="H26">
        <v>4</v>
      </c>
      <c r="I26">
        <v>4</v>
      </c>
      <c r="J26">
        <v>1</v>
      </c>
      <c r="K26">
        <v>3</v>
      </c>
      <c r="L26">
        <v>2</v>
      </c>
      <c r="M26">
        <v>2</v>
      </c>
      <c r="N26">
        <v>3</v>
      </c>
      <c r="O26">
        <v>1</v>
      </c>
      <c r="P26">
        <v>2</v>
      </c>
      <c r="Q26">
        <v>1</v>
      </c>
      <c r="R26">
        <v>1</v>
      </c>
      <c r="S26">
        <v>3</v>
      </c>
      <c r="T26">
        <v>2</v>
      </c>
      <c r="U26">
        <v>2</v>
      </c>
      <c r="V26">
        <v>2</v>
      </c>
      <c r="W26">
        <v>1</v>
      </c>
      <c r="X26">
        <v>1</v>
      </c>
      <c r="Y26">
        <v>1</v>
      </c>
      <c r="Z26">
        <v>1</v>
      </c>
      <c r="AA26">
        <v>1</v>
      </c>
      <c r="AB26">
        <v>2</v>
      </c>
    </row>
    <row r="27" spans="1:28">
      <c r="A27" t="s">
        <v>170</v>
      </c>
      <c r="B27">
        <f t="shared" si="0"/>
        <v>26</v>
      </c>
      <c r="C27">
        <v>4</v>
      </c>
      <c r="D27">
        <v>2</v>
      </c>
      <c r="E27">
        <v>1</v>
      </c>
      <c r="F27">
        <v>3</v>
      </c>
      <c r="G27">
        <v>1</v>
      </c>
      <c r="H27">
        <v>1</v>
      </c>
      <c r="I27">
        <v>1</v>
      </c>
      <c r="J27">
        <v>1</v>
      </c>
      <c r="K27">
        <v>2</v>
      </c>
      <c r="L27">
        <v>2</v>
      </c>
      <c r="M27">
        <v>2</v>
      </c>
      <c r="N27">
        <v>3</v>
      </c>
      <c r="O27">
        <v>1</v>
      </c>
      <c r="P27">
        <v>2</v>
      </c>
      <c r="Q27">
        <v>2</v>
      </c>
      <c r="S27">
        <v>1</v>
      </c>
      <c r="T27">
        <v>2</v>
      </c>
      <c r="U27">
        <v>2</v>
      </c>
      <c r="V27">
        <v>2</v>
      </c>
      <c r="W27">
        <v>1</v>
      </c>
      <c r="X27">
        <v>1</v>
      </c>
      <c r="Y27">
        <v>3</v>
      </c>
      <c r="Z27">
        <v>2</v>
      </c>
      <c r="AA27">
        <v>3</v>
      </c>
    </row>
    <row r="28" spans="1:28">
      <c r="A28" t="s">
        <v>171</v>
      </c>
      <c r="B28">
        <f t="shared" si="0"/>
        <v>27</v>
      </c>
      <c r="C28">
        <v>4</v>
      </c>
      <c r="D28">
        <v>3</v>
      </c>
      <c r="E28">
        <v>2</v>
      </c>
      <c r="F28">
        <v>4</v>
      </c>
      <c r="G28">
        <v>1</v>
      </c>
      <c r="H28">
        <v>4</v>
      </c>
      <c r="I28">
        <v>2</v>
      </c>
      <c r="J28">
        <v>1</v>
      </c>
      <c r="K28">
        <v>3</v>
      </c>
      <c r="L28">
        <v>2</v>
      </c>
      <c r="M28">
        <v>2</v>
      </c>
      <c r="N28">
        <v>3</v>
      </c>
      <c r="O28">
        <v>2</v>
      </c>
      <c r="P28">
        <v>2</v>
      </c>
      <c r="Q28">
        <v>2</v>
      </c>
      <c r="S28">
        <v>1</v>
      </c>
      <c r="T28">
        <v>2</v>
      </c>
      <c r="U28">
        <v>2</v>
      </c>
      <c r="V28">
        <v>2</v>
      </c>
      <c r="W28">
        <v>2</v>
      </c>
      <c r="X28">
        <v>2</v>
      </c>
      <c r="Z28">
        <v>2</v>
      </c>
      <c r="AA28">
        <v>3</v>
      </c>
    </row>
    <row r="29" spans="1:28">
      <c r="A29" t="s">
        <v>172</v>
      </c>
      <c r="B29">
        <f t="shared" si="0"/>
        <v>28</v>
      </c>
      <c r="C29">
        <v>4</v>
      </c>
      <c r="D29">
        <v>2</v>
      </c>
      <c r="E29">
        <v>1</v>
      </c>
      <c r="F29">
        <v>3</v>
      </c>
      <c r="G29">
        <v>1</v>
      </c>
      <c r="H29">
        <v>4</v>
      </c>
      <c r="I29">
        <v>1</v>
      </c>
      <c r="J29">
        <v>1</v>
      </c>
      <c r="K29">
        <v>3</v>
      </c>
      <c r="L29">
        <v>1</v>
      </c>
      <c r="M29">
        <v>2</v>
      </c>
      <c r="N29">
        <v>3</v>
      </c>
      <c r="O29">
        <v>2</v>
      </c>
      <c r="P29">
        <v>2</v>
      </c>
      <c r="Q29">
        <v>2</v>
      </c>
      <c r="S29">
        <v>3</v>
      </c>
      <c r="T29">
        <v>3</v>
      </c>
      <c r="U29">
        <v>2</v>
      </c>
      <c r="V29">
        <v>1</v>
      </c>
      <c r="W29">
        <v>2</v>
      </c>
      <c r="X29">
        <v>1</v>
      </c>
      <c r="Y29">
        <v>1</v>
      </c>
      <c r="Z29">
        <v>2</v>
      </c>
      <c r="AA29">
        <v>3</v>
      </c>
    </row>
    <row r="30" spans="1:28">
      <c r="A30" t="s">
        <v>173</v>
      </c>
      <c r="B30">
        <f t="shared" si="0"/>
        <v>29</v>
      </c>
      <c r="C30">
        <v>2</v>
      </c>
      <c r="D30">
        <v>2</v>
      </c>
      <c r="E30">
        <v>1</v>
      </c>
      <c r="F30">
        <v>2</v>
      </c>
      <c r="G30">
        <v>1</v>
      </c>
      <c r="H30">
        <v>2</v>
      </c>
      <c r="I30">
        <v>4</v>
      </c>
      <c r="J30">
        <v>1</v>
      </c>
      <c r="K30">
        <v>3</v>
      </c>
      <c r="L30">
        <v>3</v>
      </c>
      <c r="M30">
        <v>2</v>
      </c>
      <c r="N30">
        <v>3</v>
      </c>
      <c r="O30">
        <v>2</v>
      </c>
      <c r="P30">
        <v>1</v>
      </c>
      <c r="Q30">
        <v>1</v>
      </c>
      <c r="R30">
        <v>1</v>
      </c>
      <c r="S30">
        <v>2</v>
      </c>
      <c r="T30">
        <v>2</v>
      </c>
      <c r="U30">
        <v>2</v>
      </c>
      <c r="V30">
        <v>1</v>
      </c>
      <c r="W30">
        <v>3</v>
      </c>
      <c r="X30">
        <v>2</v>
      </c>
      <c r="Z30">
        <v>2</v>
      </c>
      <c r="AA30">
        <v>3</v>
      </c>
    </row>
    <row r="31" spans="1:28">
      <c r="A31" t="s">
        <v>174</v>
      </c>
      <c r="B31">
        <f t="shared" si="0"/>
        <v>30</v>
      </c>
      <c r="C31">
        <v>3</v>
      </c>
      <c r="D31">
        <v>2</v>
      </c>
      <c r="E31">
        <v>1</v>
      </c>
      <c r="F31">
        <v>3</v>
      </c>
      <c r="G31">
        <v>1</v>
      </c>
      <c r="H31">
        <v>2</v>
      </c>
      <c r="I31">
        <v>1</v>
      </c>
      <c r="J31">
        <v>1</v>
      </c>
      <c r="K31">
        <v>3</v>
      </c>
      <c r="L31">
        <v>2</v>
      </c>
      <c r="M31">
        <v>2</v>
      </c>
      <c r="N31">
        <v>3</v>
      </c>
      <c r="O31">
        <v>1</v>
      </c>
      <c r="P31">
        <v>2</v>
      </c>
      <c r="Q31">
        <v>2</v>
      </c>
      <c r="S31">
        <v>1</v>
      </c>
      <c r="T31">
        <v>2</v>
      </c>
      <c r="U31">
        <v>1</v>
      </c>
      <c r="V31">
        <v>2</v>
      </c>
      <c r="W31">
        <v>2</v>
      </c>
      <c r="X31">
        <v>2</v>
      </c>
      <c r="Z31">
        <v>2</v>
      </c>
      <c r="AA31">
        <v>3</v>
      </c>
    </row>
    <row r="32" spans="1:28">
      <c r="A32" t="s">
        <v>175</v>
      </c>
      <c r="B32">
        <f t="shared" si="0"/>
        <v>31</v>
      </c>
      <c r="C32">
        <v>3</v>
      </c>
      <c r="D32">
        <v>2</v>
      </c>
      <c r="E32">
        <v>1</v>
      </c>
      <c r="F32">
        <v>4</v>
      </c>
      <c r="G32">
        <v>1</v>
      </c>
      <c r="H32">
        <v>2</v>
      </c>
      <c r="I32">
        <v>1</v>
      </c>
      <c r="J32">
        <v>1</v>
      </c>
      <c r="K32">
        <v>3</v>
      </c>
      <c r="L32">
        <v>1</v>
      </c>
      <c r="M32">
        <v>2</v>
      </c>
      <c r="N32">
        <v>2</v>
      </c>
      <c r="O32">
        <v>2</v>
      </c>
      <c r="P32">
        <v>2</v>
      </c>
      <c r="Q32">
        <v>1</v>
      </c>
      <c r="R32">
        <v>2</v>
      </c>
      <c r="S32">
        <v>2</v>
      </c>
      <c r="T32">
        <v>2</v>
      </c>
      <c r="U32">
        <v>2</v>
      </c>
      <c r="V32">
        <v>1</v>
      </c>
      <c r="W32">
        <v>1</v>
      </c>
      <c r="X32">
        <v>1</v>
      </c>
      <c r="Y32">
        <v>1</v>
      </c>
      <c r="Z32">
        <v>2</v>
      </c>
      <c r="AA32">
        <v>1</v>
      </c>
      <c r="AB32">
        <v>2</v>
      </c>
    </row>
    <row r="33" spans="1:28">
      <c r="A33" t="s">
        <v>176</v>
      </c>
      <c r="B33">
        <f t="shared" si="0"/>
        <v>32</v>
      </c>
      <c r="C33">
        <v>4</v>
      </c>
      <c r="D33">
        <v>5</v>
      </c>
      <c r="E33">
        <v>2</v>
      </c>
      <c r="F33">
        <v>4</v>
      </c>
      <c r="G33">
        <v>1</v>
      </c>
      <c r="H33">
        <v>2</v>
      </c>
      <c r="I33">
        <v>1</v>
      </c>
      <c r="J33">
        <v>1</v>
      </c>
      <c r="K33">
        <v>3</v>
      </c>
      <c r="L33">
        <v>3</v>
      </c>
      <c r="M33">
        <v>2</v>
      </c>
      <c r="N33">
        <v>2</v>
      </c>
      <c r="O33">
        <v>2</v>
      </c>
      <c r="P33">
        <v>2</v>
      </c>
      <c r="Q33">
        <v>1</v>
      </c>
      <c r="R33">
        <v>1</v>
      </c>
      <c r="S33">
        <v>1</v>
      </c>
      <c r="T33">
        <v>2</v>
      </c>
      <c r="U33">
        <v>2</v>
      </c>
      <c r="V33">
        <v>2</v>
      </c>
      <c r="W33">
        <v>2</v>
      </c>
      <c r="X33">
        <v>2</v>
      </c>
      <c r="Z33">
        <v>2</v>
      </c>
      <c r="AA33">
        <v>3</v>
      </c>
    </row>
    <row r="34" spans="1:28">
      <c r="A34" t="s">
        <v>177</v>
      </c>
      <c r="B34">
        <f t="shared" si="0"/>
        <v>33</v>
      </c>
      <c r="C34">
        <v>4</v>
      </c>
      <c r="D34">
        <v>3</v>
      </c>
      <c r="E34">
        <v>1</v>
      </c>
      <c r="F34">
        <v>2</v>
      </c>
      <c r="G34">
        <v>1</v>
      </c>
      <c r="H34">
        <v>3</v>
      </c>
      <c r="I34">
        <v>5</v>
      </c>
      <c r="J34">
        <v>1</v>
      </c>
      <c r="K34">
        <v>2</v>
      </c>
      <c r="L34">
        <v>3</v>
      </c>
      <c r="M34">
        <v>2</v>
      </c>
      <c r="N34">
        <v>2</v>
      </c>
      <c r="O34">
        <v>1</v>
      </c>
      <c r="P34">
        <v>1</v>
      </c>
      <c r="Q34">
        <v>1</v>
      </c>
      <c r="R34">
        <v>2</v>
      </c>
      <c r="S34">
        <v>2</v>
      </c>
      <c r="T34">
        <v>2</v>
      </c>
      <c r="U34">
        <v>2</v>
      </c>
      <c r="V34">
        <v>1</v>
      </c>
      <c r="W34">
        <v>3</v>
      </c>
      <c r="X34">
        <v>3</v>
      </c>
      <c r="Y34">
        <v>3</v>
      </c>
      <c r="Z34">
        <v>2</v>
      </c>
      <c r="AA34">
        <v>3</v>
      </c>
    </row>
    <row r="35" spans="1:28">
      <c r="A35" t="s">
        <v>178</v>
      </c>
      <c r="B35">
        <f t="shared" si="0"/>
        <v>34</v>
      </c>
      <c r="C35">
        <v>4</v>
      </c>
      <c r="D35">
        <v>2</v>
      </c>
      <c r="E35">
        <v>1</v>
      </c>
      <c r="F35">
        <v>4</v>
      </c>
      <c r="G35">
        <v>1</v>
      </c>
      <c r="H35">
        <v>4</v>
      </c>
      <c r="I35">
        <v>1</v>
      </c>
      <c r="J35">
        <v>1</v>
      </c>
      <c r="K35">
        <v>3</v>
      </c>
      <c r="L35">
        <v>3</v>
      </c>
      <c r="M35">
        <v>2</v>
      </c>
      <c r="N35">
        <v>3</v>
      </c>
      <c r="O35">
        <v>2</v>
      </c>
      <c r="P35">
        <v>2</v>
      </c>
      <c r="Q35">
        <v>2</v>
      </c>
      <c r="S35">
        <v>2</v>
      </c>
      <c r="T35">
        <v>2</v>
      </c>
      <c r="U35">
        <v>2</v>
      </c>
      <c r="V35">
        <v>1</v>
      </c>
      <c r="W35">
        <v>1</v>
      </c>
      <c r="X35">
        <v>2</v>
      </c>
      <c r="Z35">
        <v>2</v>
      </c>
      <c r="AA35">
        <v>1</v>
      </c>
      <c r="AB35">
        <v>2</v>
      </c>
    </row>
    <row r="36" spans="1:28">
      <c r="A36" t="s">
        <v>179</v>
      </c>
      <c r="B36">
        <f t="shared" si="0"/>
        <v>35</v>
      </c>
      <c r="C36">
        <v>2</v>
      </c>
      <c r="D36">
        <v>2</v>
      </c>
      <c r="E36">
        <v>2</v>
      </c>
      <c r="F36">
        <v>4</v>
      </c>
      <c r="G36">
        <v>1</v>
      </c>
      <c r="H36">
        <v>2</v>
      </c>
      <c r="I36">
        <v>4</v>
      </c>
      <c r="J36">
        <v>1</v>
      </c>
      <c r="K36">
        <v>1</v>
      </c>
      <c r="L36">
        <v>1</v>
      </c>
      <c r="M36">
        <v>2</v>
      </c>
      <c r="N36">
        <v>1</v>
      </c>
      <c r="O36">
        <v>2</v>
      </c>
      <c r="P36">
        <v>2</v>
      </c>
      <c r="Q36">
        <v>2</v>
      </c>
      <c r="S36">
        <v>1</v>
      </c>
      <c r="T36">
        <v>2</v>
      </c>
      <c r="U36">
        <v>2</v>
      </c>
      <c r="V36">
        <v>2</v>
      </c>
      <c r="W36">
        <v>2</v>
      </c>
      <c r="X36">
        <v>2</v>
      </c>
      <c r="Z36">
        <v>2</v>
      </c>
      <c r="AA36">
        <v>3</v>
      </c>
    </row>
    <row r="37" spans="1:28">
      <c r="A37" t="s">
        <v>180</v>
      </c>
      <c r="B37">
        <f t="shared" si="0"/>
        <v>36</v>
      </c>
      <c r="C37">
        <v>3</v>
      </c>
      <c r="D37">
        <v>4</v>
      </c>
      <c r="E37">
        <v>2</v>
      </c>
      <c r="F37">
        <v>2</v>
      </c>
      <c r="G37">
        <v>1</v>
      </c>
      <c r="H37">
        <v>2</v>
      </c>
      <c r="I37">
        <v>1</v>
      </c>
      <c r="J37">
        <v>1</v>
      </c>
      <c r="K37">
        <v>3</v>
      </c>
      <c r="L37">
        <v>2</v>
      </c>
      <c r="M37">
        <v>3</v>
      </c>
      <c r="N37">
        <v>2</v>
      </c>
      <c r="O37">
        <v>1</v>
      </c>
      <c r="P37">
        <v>2</v>
      </c>
      <c r="Q37">
        <v>2</v>
      </c>
      <c r="S37">
        <v>1</v>
      </c>
      <c r="T37">
        <v>2</v>
      </c>
      <c r="U37">
        <v>2</v>
      </c>
      <c r="V37">
        <v>2</v>
      </c>
      <c r="W37">
        <v>2</v>
      </c>
      <c r="X37">
        <v>2</v>
      </c>
      <c r="Z37">
        <v>2</v>
      </c>
      <c r="AA37">
        <v>3</v>
      </c>
    </row>
    <row r="38" spans="1:28">
      <c r="A38" t="s">
        <v>181</v>
      </c>
      <c r="B38">
        <f t="shared" si="0"/>
        <v>37</v>
      </c>
      <c r="C38">
        <v>3</v>
      </c>
      <c r="D38">
        <v>2</v>
      </c>
      <c r="E38">
        <v>1</v>
      </c>
      <c r="F38">
        <v>4</v>
      </c>
      <c r="G38">
        <v>1</v>
      </c>
      <c r="H38">
        <v>2</v>
      </c>
      <c r="I38">
        <v>1</v>
      </c>
      <c r="J38">
        <v>1</v>
      </c>
      <c r="K38">
        <v>3</v>
      </c>
      <c r="L38">
        <v>2</v>
      </c>
      <c r="M38">
        <v>2</v>
      </c>
      <c r="N38">
        <v>3</v>
      </c>
      <c r="O38">
        <v>1</v>
      </c>
      <c r="P38">
        <v>2</v>
      </c>
      <c r="Q38">
        <v>2</v>
      </c>
      <c r="S38">
        <v>1</v>
      </c>
      <c r="T38">
        <v>2</v>
      </c>
      <c r="U38">
        <v>1</v>
      </c>
      <c r="V38">
        <v>2</v>
      </c>
      <c r="W38">
        <v>2</v>
      </c>
      <c r="X38">
        <v>1</v>
      </c>
      <c r="Y38">
        <v>1</v>
      </c>
      <c r="Z38">
        <v>2</v>
      </c>
      <c r="AA38">
        <v>3</v>
      </c>
    </row>
    <row r="39" spans="1:28">
      <c r="A39" t="s">
        <v>182</v>
      </c>
      <c r="B39">
        <f t="shared" si="0"/>
        <v>38</v>
      </c>
      <c r="C39">
        <v>4</v>
      </c>
      <c r="D39">
        <v>2</v>
      </c>
      <c r="E39">
        <v>1</v>
      </c>
      <c r="F39">
        <v>4</v>
      </c>
      <c r="G39">
        <v>1</v>
      </c>
      <c r="H39">
        <v>3</v>
      </c>
      <c r="I39">
        <v>1</v>
      </c>
      <c r="J39">
        <v>1</v>
      </c>
      <c r="K39">
        <v>4</v>
      </c>
      <c r="L39">
        <v>4</v>
      </c>
      <c r="M39">
        <v>2</v>
      </c>
      <c r="N39">
        <v>3</v>
      </c>
      <c r="O39">
        <v>1</v>
      </c>
      <c r="P39">
        <v>1</v>
      </c>
      <c r="Q39">
        <v>2</v>
      </c>
      <c r="S39">
        <v>2</v>
      </c>
      <c r="T39">
        <v>2</v>
      </c>
      <c r="U39">
        <v>2</v>
      </c>
      <c r="V39">
        <v>2</v>
      </c>
      <c r="W39">
        <v>2</v>
      </c>
      <c r="X39">
        <v>2</v>
      </c>
      <c r="Z39">
        <v>2</v>
      </c>
      <c r="AA39">
        <v>3</v>
      </c>
    </row>
    <row r="40" spans="1:28">
      <c r="A40" t="s">
        <v>150</v>
      </c>
      <c r="B40">
        <f t="shared" si="0"/>
        <v>39</v>
      </c>
      <c r="C40">
        <v>4</v>
      </c>
      <c r="D40">
        <v>3</v>
      </c>
      <c r="E40">
        <v>1</v>
      </c>
      <c r="F40">
        <v>4</v>
      </c>
      <c r="G40">
        <v>3</v>
      </c>
      <c r="H40">
        <v>4</v>
      </c>
      <c r="I40">
        <v>1</v>
      </c>
      <c r="J40">
        <v>1</v>
      </c>
      <c r="K40">
        <v>3</v>
      </c>
      <c r="L40">
        <v>1</v>
      </c>
      <c r="M40">
        <v>2</v>
      </c>
      <c r="N40">
        <v>2</v>
      </c>
      <c r="O40">
        <v>2</v>
      </c>
      <c r="P40">
        <v>2</v>
      </c>
      <c r="Q40">
        <v>1</v>
      </c>
      <c r="R40">
        <v>1</v>
      </c>
      <c r="S40">
        <v>2</v>
      </c>
      <c r="T40">
        <v>2</v>
      </c>
      <c r="U40">
        <v>1</v>
      </c>
      <c r="V40">
        <v>2</v>
      </c>
      <c r="W40">
        <v>2</v>
      </c>
      <c r="X40">
        <v>1</v>
      </c>
      <c r="Y40">
        <v>1</v>
      </c>
      <c r="Z40">
        <v>2</v>
      </c>
      <c r="AA40">
        <v>3</v>
      </c>
    </row>
    <row r="41" spans="1:28">
      <c r="A41" t="s">
        <v>183</v>
      </c>
      <c r="B41">
        <f t="shared" si="0"/>
        <v>40</v>
      </c>
      <c r="C41">
        <v>3</v>
      </c>
      <c r="D41">
        <v>2</v>
      </c>
      <c r="E41">
        <v>1</v>
      </c>
      <c r="F41">
        <v>4</v>
      </c>
      <c r="G41">
        <v>1</v>
      </c>
      <c r="H41">
        <v>3</v>
      </c>
      <c r="I41">
        <v>5</v>
      </c>
      <c r="J41">
        <v>1</v>
      </c>
      <c r="K41">
        <v>2</v>
      </c>
      <c r="L41">
        <v>3</v>
      </c>
      <c r="M41">
        <v>2</v>
      </c>
      <c r="N41">
        <v>2</v>
      </c>
      <c r="O41">
        <v>2</v>
      </c>
      <c r="P41">
        <v>2</v>
      </c>
      <c r="Q41">
        <v>2</v>
      </c>
      <c r="S41">
        <v>2</v>
      </c>
      <c r="T41">
        <v>2</v>
      </c>
      <c r="U41">
        <v>2</v>
      </c>
      <c r="V41">
        <v>1</v>
      </c>
      <c r="W41">
        <v>3</v>
      </c>
      <c r="X41">
        <v>3</v>
      </c>
      <c r="Y41">
        <v>1</v>
      </c>
      <c r="Z41">
        <v>1</v>
      </c>
      <c r="AA41">
        <v>3</v>
      </c>
    </row>
    <row r="42" spans="1:28">
      <c r="A42" t="s">
        <v>184</v>
      </c>
      <c r="B42">
        <f t="shared" si="0"/>
        <v>41</v>
      </c>
      <c r="C42">
        <v>4</v>
      </c>
      <c r="D42">
        <v>3</v>
      </c>
      <c r="E42">
        <v>1</v>
      </c>
      <c r="F42">
        <v>7</v>
      </c>
      <c r="G42">
        <v>1</v>
      </c>
      <c r="H42">
        <v>3</v>
      </c>
      <c r="I42">
        <v>1</v>
      </c>
      <c r="J42">
        <v>1</v>
      </c>
      <c r="K42">
        <v>3</v>
      </c>
      <c r="L42">
        <v>3</v>
      </c>
      <c r="M42">
        <v>2</v>
      </c>
      <c r="N42">
        <v>3</v>
      </c>
      <c r="O42">
        <v>2</v>
      </c>
      <c r="P42">
        <v>1</v>
      </c>
      <c r="Q42">
        <v>1</v>
      </c>
      <c r="R42">
        <v>1</v>
      </c>
      <c r="S42">
        <v>1</v>
      </c>
      <c r="T42">
        <v>2</v>
      </c>
      <c r="U42">
        <v>2</v>
      </c>
      <c r="V42">
        <v>2</v>
      </c>
      <c r="W42">
        <v>1</v>
      </c>
      <c r="X42">
        <v>2</v>
      </c>
      <c r="Y42">
        <v>1</v>
      </c>
      <c r="Z42">
        <v>2</v>
      </c>
      <c r="AA42">
        <v>3</v>
      </c>
    </row>
    <row r="43" spans="1:28">
      <c r="A43" t="s">
        <v>185</v>
      </c>
      <c r="B43">
        <f t="shared" si="0"/>
        <v>42</v>
      </c>
      <c r="C43">
        <v>3</v>
      </c>
      <c r="D43">
        <v>2</v>
      </c>
      <c r="E43">
        <v>1</v>
      </c>
      <c r="F43">
        <v>4</v>
      </c>
      <c r="G43">
        <v>1</v>
      </c>
      <c r="H43">
        <v>2</v>
      </c>
      <c r="I43">
        <v>1</v>
      </c>
      <c r="J43">
        <v>1</v>
      </c>
      <c r="K43">
        <v>3</v>
      </c>
      <c r="L43">
        <v>2</v>
      </c>
      <c r="M43">
        <v>2</v>
      </c>
      <c r="N43">
        <v>3</v>
      </c>
      <c r="O43">
        <v>1</v>
      </c>
      <c r="P43">
        <v>2</v>
      </c>
      <c r="Q43">
        <v>2</v>
      </c>
      <c r="S43">
        <v>2</v>
      </c>
      <c r="T43">
        <v>2</v>
      </c>
      <c r="U43">
        <v>1</v>
      </c>
      <c r="V43">
        <v>1</v>
      </c>
      <c r="W43">
        <v>2</v>
      </c>
      <c r="X43">
        <v>2</v>
      </c>
      <c r="Z43">
        <v>1</v>
      </c>
      <c r="AA43">
        <v>3</v>
      </c>
    </row>
    <row r="44" spans="1:28">
      <c r="A44" t="s">
        <v>186</v>
      </c>
      <c r="B44">
        <f t="shared" si="0"/>
        <v>43</v>
      </c>
      <c r="C44">
        <v>4</v>
      </c>
      <c r="D44">
        <v>2</v>
      </c>
      <c r="E44">
        <v>1</v>
      </c>
      <c r="F44">
        <v>7</v>
      </c>
      <c r="G44">
        <v>1</v>
      </c>
      <c r="H44">
        <v>3</v>
      </c>
      <c r="I44">
        <v>4</v>
      </c>
      <c r="J44">
        <v>1</v>
      </c>
      <c r="K44">
        <v>3</v>
      </c>
      <c r="L44">
        <v>3</v>
      </c>
      <c r="M44">
        <v>3</v>
      </c>
      <c r="N44">
        <v>2</v>
      </c>
      <c r="O44">
        <v>1</v>
      </c>
      <c r="P44">
        <v>2</v>
      </c>
      <c r="Q44">
        <v>1</v>
      </c>
      <c r="R44">
        <v>2</v>
      </c>
      <c r="S44">
        <v>2</v>
      </c>
      <c r="T44">
        <v>2</v>
      </c>
      <c r="U44">
        <v>3</v>
      </c>
      <c r="V44">
        <v>2</v>
      </c>
      <c r="W44">
        <v>1</v>
      </c>
      <c r="X44">
        <v>1</v>
      </c>
      <c r="Y44">
        <v>1</v>
      </c>
      <c r="Z44">
        <v>1</v>
      </c>
      <c r="AA44">
        <v>3</v>
      </c>
    </row>
    <row r="45" spans="1:28">
      <c r="A45" t="s">
        <v>187</v>
      </c>
      <c r="B45">
        <f t="shared" si="0"/>
        <v>44</v>
      </c>
      <c r="C45">
        <v>3</v>
      </c>
      <c r="D45">
        <v>2</v>
      </c>
      <c r="E45">
        <v>1</v>
      </c>
      <c r="F45">
        <v>4</v>
      </c>
      <c r="G45">
        <v>1</v>
      </c>
      <c r="H45">
        <v>2</v>
      </c>
      <c r="I45">
        <v>1</v>
      </c>
      <c r="J45">
        <v>1</v>
      </c>
      <c r="K45">
        <v>3</v>
      </c>
      <c r="L45">
        <v>2</v>
      </c>
      <c r="M45">
        <v>2</v>
      </c>
      <c r="N45">
        <v>2</v>
      </c>
      <c r="O45">
        <v>2</v>
      </c>
      <c r="P45">
        <v>2</v>
      </c>
      <c r="Q45">
        <v>1</v>
      </c>
      <c r="R45">
        <v>1</v>
      </c>
      <c r="S45">
        <v>1</v>
      </c>
      <c r="T45">
        <v>2</v>
      </c>
      <c r="U45">
        <v>2</v>
      </c>
      <c r="V45">
        <v>2</v>
      </c>
      <c r="W45">
        <v>1</v>
      </c>
      <c r="X45">
        <v>2</v>
      </c>
      <c r="Z45">
        <v>1</v>
      </c>
      <c r="AA45">
        <v>3</v>
      </c>
    </row>
    <row r="46" spans="1:28">
      <c r="A46" t="s">
        <v>188</v>
      </c>
      <c r="B46">
        <f t="shared" si="0"/>
        <v>45</v>
      </c>
      <c r="C46">
        <v>3</v>
      </c>
      <c r="D46">
        <v>2</v>
      </c>
      <c r="E46">
        <v>1</v>
      </c>
      <c r="F46">
        <v>2</v>
      </c>
      <c r="G46">
        <v>1</v>
      </c>
      <c r="H46">
        <v>2</v>
      </c>
      <c r="I46">
        <v>5</v>
      </c>
      <c r="J46">
        <v>1</v>
      </c>
      <c r="K46">
        <v>3</v>
      </c>
      <c r="L46">
        <v>2</v>
      </c>
      <c r="M46">
        <v>1</v>
      </c>
      <c r="N46">
        <v>2</v>
      </c>
      <c r="O46">
        <v>1</v>
      </c>
      <c r="P46">
        <v>1</v>
      </c>
      <c r="Q46">
        <v>2</v>
      </c>
      <c r="S46">
        <v>1</v>
      </c>
      <c r="T46">
        <v>2</v>
      </c>
      <c r="U46">
        <v>1</v>
      </c>
      <c r="V46">
        <v>1</v>
      </c>
      <c r="W46">
        <v>2</v>
      </c>
      <c r="X46">
        <v>2</v>
      </c>
      <c r="Z46">
        <v>2</v>
      </c>
      <c r="AA46">
        <v>3</v>
      </c>
    </row>
    <row r="47" spans="1:28">
      <c r="A47" t="s">
        <v>189</v>
      </c>
      <c r="B47">
        <f t="shared" si="0"/>
        <v>46</v>
      </c>
      <c r="C47">
        <v>1</v>
      </c>
      <c r="D47">
        <v>2</v>
      </c>
      <c r="E47">
        <v>2</v>
      </c>
      <c r="F47">
        <v>3</v>
      </c>
      <c r="G47">
        <v>1</v>
      </c>
      <c r="H47">
        <v>2</v>
      </c>
      <c r="I47">
        <v>2</v>
      </c>
      <c r="J47">
        <v>1</v>
      </c>
      <c r="K47">
        <v>2</v>
      </c>
      <c r="L47">
        <v>2</v>
      </c>
      <c r="M47">
        <v>3</v>
      </c>
      <c r="N47">
        <v>2</v>
      </c>
      <c r="O47">
        <v>2</v>
      </c>
      <c r="P47">
        <v>2</v>
      </c>
      <c r="Q47">
        <v>2</v>
      </c>
      <c r="S47">
        <v>1</v>
      </c>
      <c r="T47">
        <v>2</v>
      </c>
      <c r="U47">
        <v>2</v>
      </c>
      <c r="V47">
        <v>2</v>
      </c>
      <c r="W47">
        <v>2</v>
      </c>
      <c r="X47">
        <v>2</v>
      </c>
      <c r="Z47">
        <v>2</v>
      </c>
      <c r="AA47">
        <v>3</v>
      </c>
    </row>
    <row r="48" spans="1:28">
      <c r="A48" t="s">
        <v>190</v>
      </c>
      <c r="B48">
        <f t="shared" si="0"/>
        <v>47</v>
      </c>
      <c r="C48">
        <v>4</v>
      </c>
      <c r="D48">
        <v>3</v>
      </c>
      <c r="E48">
        <v>2</v>
      </c>
      <c r="F48">
        <v>3</v>
      </c>
      <c r="G48">
        <v>1</v>
      </c>
      <c r="H48">
        <v>3</v>
      </c>
      <c r="I48">
        <v>1</v>
      </c>
      <c r="J48">
        <v>3</v>
      </c>
      <c r="K48">
        <v>2</v>
      </c>
      <c r="L48">
        <v>1</v>
      </c>
      <c r="M48">
        <v>3</v>
      </c>
      <c r="N48">
        <v>2</v>
      </c>
      <c r="O48">
        <v>2</v>
      </c>
      <c r="P48">
        <v>2</v>
      </c>
      <c r="Q48">
        <v>1</v>
      </c>
      <c r="R48">
        <v>1</v>
      </c>
      <c r="S48">
        <v>2</v>
      </c>
      <c r="T48">
        <v>2</v>
      </c>
      <c r="U48">
        <v>2</v>
      </c>
      <c r="V48">
        <v>2</v>
      </c>
      <c r="W48">
        <v>2</v>
      </c>
      <c r="X48">
        <v>2</v>
      </c>
      <c r="Z48">
        <v>2</v>
      </c>
      <c r="AA48">
        <v>3</v>
      </c>
    </row>
    <row r="49" spans="1:28">
      <c r="A49" t="s">
        <v>191</v>
      </c>
      <c r="B49">
        <f t="shared" si="0"/>
        <v>48</v>
      </c>
      <c r="C49">
        <v>2</v>
      </c>
      <c r="D49">
        <v>2</v>
      </c>
      <c r="E49">
        <v>1</v>
      </c>
      <c r="F49">
        <v>3</v>
      </c>
      <c r="G49">
        <v>1</v>
      </c>
      <c r="H49">
        <v>3</v>
      </c>
      <c r="I49">
        <v>4</v>
      </c>
      <c r="J49">
        <v>1</v>
      </c>
      <c r="K49">
        <v>3</v>
      </c>
      <c r="L49">
        <v>3</v>
      </c>
      <c r="M49">
        <v>2</v>
      </c>
      <c r="N49">
        <v>3</v>
      </c>
      <c r="O49">
        <v>2</v>
      </c>
      <c r="P49">
        <v>2</v>
      </c>
      <c r="Q49">
        <v>1</v>
      </c>
      <c r="R49">
        <v>1</v>
      </c>
      <c r="S49">
        <v>2</v>
      </c>
      <c r="T49">
        <v>3</v>
      </c>
      <c r="U49">
        <v>3</v>
      </c>
      <c r="V49">
        <v>1</v>
      </c>
      <c r="W49">
        <v>1</v>
      </c>
      <c r="X49">
        <v>1</v>
      </c>
      <c r="Y49">
        <v>2</v>
      </c>
      <c r="Z49">
        <v>1</v>
      </c>
      <c r="AA49">
        <v>3</v>
      </c>
    </row>
    <row r="50" spans="1:28">
      <c r="A50" t="s">
        <v>192</v>
      </c>
      <c r="B50">
        <f t="shared" si="0"/>
        <v>49</v>
      </c>
      <c r="C50">
        <v>2</v>
      </c>
      <c r="D50">
        <v>3</v>
      </c>
      <c r="E50">
        <v>1</v>
      </c>
      <c r="F50">
        <v>2</v>
      </c>
      <c r="G50">
        <v>1</v>
      </c>
      <c r="H50">
        <v>2</v>
      </c>
      <c r="I50">
        <v>4</v>
      </c>
      <c r="J50">
        <v>1</v>
      </c>
      <c r="K50">
        <v>2</v>
      </c>
      <c r="L50">
        <v>3</v>
      </c>
      <c r="M50">
        <v>2</v>
      </c>
      <c r="N50">
        <v>3</v>
      </c>
      <c r="O50">
        <v>1</v>
      </c>
      <c r="P50">
        <v>2</v>
      </c>
      <c r="Q50">
        <v>1</v>
      </c>
      <c r="R50">
        <v>1</v>
      </c>
      <c r="S50">
        <v>1</v>
      </c>
      <c r="T50">
        <v>2</v>
      </c>
      <c r="U50">
        <v>2</v>
      </c>
      <c r="V50">
        <v>2</v>
      </c>
      <c r="W50">
        <v>2</v>
      </c>
      <c r="X50">
        <v>2</v>
      </c>
      <c r="Z50">
        <v>1</v>
      </c>
      <c r="AA50">
        <v>4</v>
      </c>
    </row>
    <row r="51" spans="1:28">
      <c r="A51" t="s">
        <v>193</v>
      </c>
      <c r="B51">
        <f t="shared" si="0"/>
        <v>50</v>
      </c>
      <c r="C51">
        <v>2</v>
      </c>
      <c r="D51">
        <v>2</v>
      </c>
      <c r="E51">
        <v>1</v>
      </c>
      <c r="F51">
        <v>2</v>
      </c>
      <c r="G51">
        <v>1</v>
      </c>
      <c r="H51">
        <v>3</v>
      </c>
      <c r="I51">
        <v>4</v>
      </c>
      <c r="J51">
        <v>1</v>
      </c>
      <c r="K51">
        <v>2</v>
      </c>
      <c r="L51">
        <v>3</v>
      </c>
      <c r="M51">
        <v>2</v>
      </c>
      <c r="N51">
        <v>3</v>
      </c>
      <c r="O51">
        <v>1</v>
      </c>
      <c r="P51">
        <v>2</v>
      </c>
      <c r="Q51">
        <v>1</v>
      </c>
      <c r="R51">
        <v>1</v>
      </c>
      <c r="S51">
        <v>1</v>
      </c>
      <c r="T51">
        <v>2</v>
      </c>
      <c r="U51">
        <v>1</v>
      </c>
      <c r="V51">
        <v>2</v>
      </c>
      <c r="W51">
        <v>2</v>
      </c>
      <c r="X51">
        <v>2</v>
      </c>
      <c r="Z51">
        <v>2</v>
      </c>
      <c r="AA51">
        <v>3</v>
      </c>
    </row>
    <row r="52" spans="1:28">
      <c r="A52" t="s">
        <v>194</v>
      </c>
      <c r="B52">
        <f t="shared" si="0"/>
        <v>51</v>
      </c>
      <c r="C52">
        <v>2</v>
      </c>
      <c r="D52">
        <v>2</v>
      </c>
      <c r="E52">
        <v>1</v>
      </c>
      <c r="F52">
        <v>4</v>
      </c>
      <c r="G52">
        <v>1</v>
      </c>
      <c r="H52">
        <v>2</v>
      </c>
      <c r="I52">
        <v>2</v>
      </c>
      <c r="J52">
        <v>1</v>
      </c>
      <c r="K52">
        <v>2</v>
      </c>
      <c r="L52">
        <v>3</v>
      </c>
      <c r="M52">
        <v>2</v>
      </c>
      <c r="N52">
        <v>3</v>
      </c>
      <c r="O52">
        <v>1</v>
      </c>
      <c r="P52">
        <v>2</v>
      </c>
      <c r="Q52">
        <v>2</v>
      </c>
      <c r="S52">
        <v>2</v>
      </c>
      <c r="T52">
        <v>2</v>
      </c>
      <c r="U52">
        <v>1</v>
      </c>
      <c r="V52">
        <v>1</v>
      </c>
      <c r="W52">
        <v>1</v>
      </c>
      <c r="X52">
        <v>3</v>
      </c>
      <c r="Y52">
        <v>1</v>
      </c>
      <c r="Z52">
        <v>2</v>
      </c>
      <c r="AA52">
        <v>3</v>
      </c>
    </row>
    <row r="53" spans="1:28">
      <c r="A53" t="s">
        <v>195</v>
      </c>
      <c r="B53">
        <f t="shared" si="0"/>
        <v>52</v>
      </c>
      <c r="C53">
        <v>2</v>
      </c>
      <c r="D53">
        <v>2</v>
      </c>
      <c r="E53">
        <v>1</v>
      </c>
      <c r="F53">
        <v>3</v>
      </c>
      <c r="G53">
        <v>1</v>
      </c>
      <c r="H53">
        <v>2</v>
      </c>
      <c r="I53">
        <v>2</v>
      </c>
      <c r="J53">
        <v>1</v>
      </c>
      <c r="K53">
        <v>2</v>
      </c>
      <c r="L53">
        <v>3</v>
      </c>
      <c r="M53">
        <v>2</v>
      </c>
      <c r="N53">
        <v>2</v>
      </c>
      <c r="O53">
        <v>2</v>
      </c>
      <c r="P53">
        <v>2</v>
      </c>
      <c r="Q53">
        <v>1</v>
      </c>
      <c r="R53">
        <v>1</v>
      </c>
      <c r="S53">
        <v>2</v>
      </c>
      <c r="T53">
        <v>2</v>
      </c>
      <c r="U53">
        <v>1</v>
      </c>
      <c r="V53">
        <v>2</v>
      </c>
      <c r="W53">
        <v>3</v>
      </c>
      <c r="X53">
        <v>2</v>
      </c>
      <c r="Z53">
        <v>2</v>
      </c>
      <c r="AA53">
        <v>3</v>
      </c>
    </row>
    <row r="54" spans="1:28">
      <c r="A54" t="s">
        <v>196</v>
      </c>
      <c r="B54">
        <f t="shared" si="0"/>
        <v>53</v>
      </c>
      <c r="C54">
        <v>4</v>
      </c>
      <c r="D54">
        <v>2</v>
      </c>
      <c r="E54">
        <v>2</v>
      </c>
      <c r="F54">
        <v>2</v>
      </c>
      <c r="G54">
        <v>1</v>
      </c>
      <c r="H54">
        <v>2</v>
      </c>
      <c r="I54">
        <v>1</v>
      </c>
      <c r="J54">
        <v>3</v>
      </c>
      <c r="K54">
        <v>1</v>
      </c>
      <c r="L54">
        <v>1</v>
      </c>
      <c r="M54">
        <v>3</v>
      </c>
      <c r="N54">
        <v>2</v>
      </c>
      <c r="O54">
        <v>2</v>
      </c>
      <c r="P54">
        <v>2</v>
      </c>
      <c r="Q54">
        <v>2</v>
      </c>
      <c r="S54">
        <v>1</v>
      </c>
      <c r="T54">
        <v>2</v>
      </c>
      <c r="U54">
        <v>2</v>
      </c>
      <c r="V54">
        <v>2</v>
      </c>
      <c r="W54">
        <v>3</v>
      </c>
      <c r="X54">
        <v>3</v>
      </c>
      <c r="Y54">
        <v>3</v>
      </c>
      <c r="Z54">
        <v>1</v>
      </c>
      <c r="AA54">
        <v>3</v>
      </c>
    </row>
    <row r="55" spans="1:28">
      <c r="A55" t="s">
        <v>197</v>
      </c>
      <c r="B55">
        <f t="shared" si="0"/>
        <v>54</v>
      </c>
      <c r="C55">
        <v>2</v>
      </c>
      <c r="D55">
        <v>2</v>
      </c>
      <c r="E55">
        <v>2</v>
      </c>
      <c r="F55">
        <v>2</v>
      </c>
      <c r="G55">
        <v>1</v>
      </c>
      <c r="H55">
        <v>2</v>
      </c>
      <c r="I55">
        <v>1</v>
      </c>
      <c r="J55">
        <v>1</v>
      </c>
      <c r="K55">
        <v>3</v>
      </c>
      <c r="L55">
        <v>2</v>
      </c>
      <c r="M55">
        <v>1</v>
      </c>
      <c r="N55">
        <v>2</v>
      </c>
      <c r="O55">
        <v>2</v>
      </c>
      <c r="P55">
        <v>2</v>
      </c>
      <c r="Q55">
        <v>2</v>
      </c>
      <c r="S55">
        <v>1</v>
      </c>
      <c r="T55">
        <v>2</v>
      </c>
      <c r="U55">
        <v>1</v>
      </c>
      <c r="V55">
        <v>2</v>
      </c>
      <c r="W55">
        <v>2</v>
      </c>
      <c r="X55">
        <v>2</v>
      </c>
      <c r="Z55">
        <v>2</v>
      </c>
      <c r="AA55">
        <v>3</v>
      </c>
    </row>
    <row r="56" spans="1:28">
      <c r="A56" t="s">
        <v>198</v>
      </c>
      <c r="B56">
        <f t="shared" si="0"/>
        <v>55</v>
      </c>
      <c r="C56">
        <v>2</v>
      </c>
      <c r="D56">
        <v>2</v>
      </c>
      <c r="E56">
        <v>1</v>
      </c>
      <c r="F56">
        <v>4</v>
      </c>
      <c r="G56">
        <v>1</v>
      </c>
      <c r="H56">
        <v>3</v>
      </c>
      <c r="I56">
        <v>2</v>
      </c>
      <c r="J56">
        <v>3</v>
      </c>
      <c r="K56">
        <v>3</v>
      </c>
      <c r="L56">
        <v>2</v>
      </c>
      <c r="M56">
        <v>3</v>
      </c>
      <c r="N56">
        <v>3</v>
      </c>
      <c r="O56">
        <v>2</v>
      </c>
      <c r="P56">
        <v>2</v>
      </c>
      <c r="Q56">
        <v>2</v>
      </c>
      <c r="S56">
        <v>2</v>
      </c>
      <c r="T56">
        <v>2</v>
      </c>
      <c r="U56">
        <v>2</v>
      </c>
      <c r="V56">
        <v>2</v>
      </c>
      <c r="W56">
        <v>1</v>
      </c>
      <c r="X56">
        <v>1</v>
      </c>
      <c r="Y56">
        <v>3</v>
      </c>
      <c r="Z56">
        <v>2</v>
      </c>
      <c r="AA56">
        <v>2</v>
      </c>
    </row>
    <row r="57" spans="1:28">
      <c r="A57" t="s">
        <v>199</v>
      </c>
      <c r="B57">
        <f t="shared" si="0"/>
        <v>56</v>
      </c>
      <c r="C57">
        <v>4</v>
      </c>
      <c r="D57">
        <v>3</v>
      </c>
      <c r="E57">
        <v>1</v>
      </c>
      <c r="F57">
        <v>4</v>
      </c>
      <c r="G57">
        <v>1</v>
      </c>
      <c r="H57">
        <v>3</v>
      </c>
      <c r="I57">
        <v>2</v>
      </c>
      <c r="J57">
        <v>1</v>
      </c>
      <c r="K57">
        <v>2</v>
      </c>
      <c r="L57">
        <v>1</v>
      </c>
      <c r="M57">
        <v>2</v>
      </c>
      <c r="N57">
        <v>3</v>
      </c>
      <c r="O57">
        <v>2</v>
      </c>
      <c r="P57">
        <v>2</v>
      </c>
      <c r="Q57">
        <v>2</v>
      </c>
      <c r="S57">
        <v>1</v>
      </c>
      <c r="T57">
        <v>2</v>
      </c>
      <c r="U57">
        <v>1</v>
      </c>
      <c r="V57">
        <v>2</v>
      </c>
      <c r="W57">
        <v>2</v>
      </c>
      <c r="X57">
        <v>2</v>
      </c>
      <c r="Z57">
        <v>2</v>
      </c>
      <c r="AA57">
        <v>4</v>
      </c>
    </row>
    <row r="58" spans="1:28">
      <c r="A58" t="s">
        <v>200</v>
      </c>
      <c r="B58">
        <f t="shared" si="0"/>
        <v>57</v>
      </c>
      <c r="C58">
        <v>3</v>
      </c>
      <c r="D58">
        <v>3</v>
      </c>
      <c r="E58">
        <v>2</v>
      </c>
      <c r="F58">
        <v>1</v>
      </c>
      <c r="G58">
        <v>2</v>
      </c>
      <c r="H58">
        <v>2</v>
      </c>
      <c r="I58">
        <v>1</v>
      </c>
      <c r="J58">
        <v>3</v>
      </c>
      <c r="K58">
        <v>1</v>
      </c>
      <c r="L58">
        <v>1</v>
      </c>
      <c r="M58">
        <v>1</v>
      </c>
      <c r="N58">
        <v>2</v>
      </c>
      <c r="O58">
        <v>2</v>
      </c>
      <c r="P58">
        <v>2</v>
      </c>
      <c r="Q58">
        <v>2</v>
      </c>
      <c r="S58">
        <v>2</v>
      </c>
      <c r="T58">
        <v>2</v>
      </c>
      <c r="U58">
        <v>1</v>
      </c>
      <c r="V58">
        <v>2</v>
      </c>
      <c r="W58">
        <v>3</v>
      </c>
      <c r="X58">
        <v>3</v>
      </c>
      <c r="Y58">
        <v>3</v>
      </c>
      <c r="Z58">
        <v>1</v>
      </c>
      <c r="AA58">
        <v>3</v>
      </c>
    </row>
    <row r="59" spans="1:28">
      <c r="A59" t="s">
        <v>201</v>
      </c>
      <c r="B59">
        <f t="shared" si="0"/>
        <v>58</v>
      </c>
      <c r="C59">
        <v>4</v>
      </c>
      <c r="D59">
        <v>3</v>
      </c>
      <c r="E59">
        <v>1</v>
      </c>
      <c r="F59">
        <v>2</v>
      </c>
      <c r="G59">
        <v>1</v>
      </c>
      <c r="H59">
        <v>2</v>
      </c>
      <c r="I59">
        <v>1</v>
      </c>
      <c r="J59">
        <v>1</v>
      </c>
      <c r="K59">
        <v>2</v>
      </c>
      <c r="L59">
        <v>2</v>
      </c>
      <c r="M59">
        <v>2</v>
      </c>
      <c r="N59">
        <v>3</v>
      </c>
      <c r="O59">
        <v>1</v>
      </c>
      <c r="P59">
        <v>1</v>
      </c>
      <c r="Q59">
        <v>1</v>
      </c>
      <c r="R59">
        <v>2</v>
      </c>
      <c r="S59">
        <v>2</v>
      </c>
      <c r="T59">
        <v>2</v>
      </c>
      <c r="U59">
        <v>1</v>
      </c>
      <c r="V59">
        <v>1</v>
      </c>
      <c r="W59">
        <v>2</v>
      </c>
      <c r="X59">
        <v>1</v>
      </c>
      <c r="Y59">
        <v>1</v>
      </c>
      <c r="Z59">
        <v>2</v>
      </c>
      <c r="AA59">
        <v>3</v>
      </c>
    </row>
    <row r="60" spans="1:28">
      <c r="A60" t="s">
        <v>202</v>
      </c>
      <c r="B60">
        <f t="shared" si="0"/>
        <v>59</v>
      </c>
      <c r="C60">
        <v>3</v>
      </c>
      <c r="D60">
        <v>3</v>
      </c>
      <c r="E60">
        <v>2</v>
      </c>
      <c r="F60">
        <v>4</v>
      </c>
      <c r="G60">
        <v>1</v>
      </c>
      <c r="H60">
        <v>4</v>
      </c>
      <c r="I60">
        <v>1</v>
      </c>
      <c r="J60">
        <v>1</v>
      </c>
      <c r="K60">
        <v>2</v>
      </c>
      <c r="L60">
        <v>2</v>
      </c>
      <c r="M60">
        <v>2</v>
      </c>
      <c r="N60">
        <v>3</v>
      </c>
      <c r="O60">
        <v>1</v>
      </c>
      <c r="P60">
        <v>1</v>
      </c>
      <c r="Q60">
        <v>1</v>
      </c>
      <c r="R60">
        <v>2</v>
      </c>
      <c r="S60">
        <v>2</v>
      </c>
      <c r="T60">
        <v>2</v>
      </c>
      <c r="U60">
        <v>2</v>
      </c>
      <c r="V60">
        <v>2</v>
      </c>
      <c r="W60">
        <v>2</v>
      </c>
      <c r="X60">
        <v>2</v>
      </c>
      <c r="Z60">
        <v>2</v>
      </c>
      <c r="AA60">
        <v>1</v>
      </c>
      <c r="AB60">
        <v>1</v>
      </c>
    </row>
    <row r="61" spans="1:28">
      <c r="A61" t="s">
        <v>203</v>
      </c>
      <c r="B61">
        <f t="shared" si="0"/>
        <v>60</v>
      </c>
      <c r="C61">
        <v>3</v>
      </c>
      <c r="D61">
        <v>2</v>
      </c>
      <c r="E61">
        <v>1</v>
      </c>
      <c r="F61">
        <v>3</v>
      </c>
      <c r="G61">
        <v>1</v>
      </c>
      <c r="H61">
        <v>3</v>
      </c>
      <c r="I61">
        <v>1</v>
      </c>
      <c r="J61">
        <v>1</v>
      </c>
      <c r="K61">
        <v>2</v>
      </c>
      <c r="L61">
        <v>1</v>
      </c>
      <c r="M61">
        <v>2</v>
      </c>
      <c r="N61">
        <v>2</v>
      </c>
      <c r="O61">
        <v>2</v>
      </c>
      <c r="P61">
        <v>2</v>
      </c>
      <c r="Q61">
        <v>2</v>
      </c>
      <c r="S61">
        <v>1</v>
      </c>
      <c r="T61">
        <v>2</v>
      </c>
      <c r="U61">
        <v>1</v>
      </c>
      <c r="V61">
        <v>2</v>
      </c>
      <c r="W61">
        <v>2</v>
      </c>
      <c r="X61">
        <v>2</v>
      </c>
      <c r="Z61">
        <v>2</v>
      </c>
      <c r="AA61">
        <v>1</v>
      </c>
      <c r="AB61">
        <v>1</v>
      </c>
    </row>
    <row r="62" spans="1:28">
      <c r="A62" t="s">
        <v>204</v>
      </c>
      <c r="B62">
        <f t="shared" si="0"/>
        <v>61</v>
      </c>
      <c r="C62">
        <v>2</v>
      </c>
      <c r="D62">
        <v>2</v>
      </c>
      <c r="E62">
        <v>1</v>
      </c>
      <c r="F62">
        <v>4</v>
      </c>
      <c r="G62">
        <v>1</v>
      </c>
      <c r="H62">
        <v>2</v>
      </c>
      <c r="I62">
        <v>2</v>
      </c>
      <c r="J62">
        <v>1</v>
      </c>
      <c r="K62">
        <v>2</v>
      </c>
      <c r="L62">
        <v>2</v>
      </c>
      <c r="M62">
        <v>2</v>
      </c>
      <c r="N62">
        <v>2</v>
      </c>
      <c r="O62">
        <v>1</v>
      </c>
      <c r="P62">
        <v>2</v>
      </c>
      <c r="Q62">
        <v>2</v>
      </c>
      <c r="S62">
        <v>2</v>
      </c>
      <c r="T62">
        <v>1</v>
      </c>
      <c r="U62">
        <v>1</v>
      </c>
      <c r="V62">
        <v>1</v>
      </c>
      <c r="W62">
        <v>2</v>
      </c>
      <c r="X62">
        <v>1</v>
      </c>
      <c r="Y62">
        <v>1</v>
      </c>
      <c r="Z62">
        <v>2</v>
      </c>
      <c r="AA62">
        <v>3</v>
      </c>
    </row>
    <row r="63" spans="1:28">
      <c r="A63" t="s">
        <v>205</v>
      </c>
      <c r="B63">
        <f t="shared" si="0"/>
        <v>62</v>
      </c>
      <c r="C63">
        <v>4</v>
      </c>
      <c r="D63">
        <v>4</v>
      </c>
      <c r="E63">
        <v>2</v>
      </c>
      <c r="F63">
        <v>4</v>
      </c>
      <c r="G63">
        <v>1</v>
      </c>
      <c r="H63">
        <v>1</v>
      </c>
      <c r="I63">
        <v>2</v>
      </c>
      <c r="J63">
        <v>1</v>
      </c>
      <c r="K63">
        <v>1</v>
      </c>
      <c r="L63">
        <v>2</v>
      </c>
      <c r="M63">
        <v>2</v>
      </c>
      <c r="N63">
        <v>2</v>
      </c>
      <c r="O63">
        <v>2</v>
      </c>
      <c r="P63">
        <v>2</v>
      </c>
      <c r="Q63">
        <v>2</v>
      </c>
      <c r="S63">
        <v>1</v>
      </c>
      <c r="T63">
        <v>2</v>
      </c>
      <c r="U63">
        <v>2</v>
      </c>
      <c r="V63">
        <v>2</v>
      </c>
      <c r="W63">
        <v>2</v>
      </c>
      <c r="X63">
        <v>2</v>
      </c>
      <c r="Z63">
        <v>2</v>
      </c>
      <c r="AA63">
        <v>2</v>
      </c>
    </row>
    <row r="64" spans="1:28">
      <c r="A64" t="s">
        <v>206</v>
      </c>
      <c r="B64">
        <f t="shared" si="0"/>
        <v>63</v>
      </c>
      <c r="C64">
        <v>3</v>
      </c>
      <c r="D64">
        <v>3</v>
      </c>
      <c r="E64">
        <v>2</v>
      </c>
      <c r="F64">
        <v>2</v>
      </c>
      <c r="G64">
        <v>2</v>
      </c>
      <c r="H64">
        <v>2</v>
      </c>
      <c r="I64">
        <v>1</v>
      </c>
      <c r="J64">
        <v>3</v>
      </c>
      <c r="K64">
        <v>2</v>
      </c>
      <c r="L64">
        <v>1</v>
      </c>
      <c r="M64">
        <v>2</v>
      </c>
      <c r="N64">
        <v>3</v>
      </c>
      <c r="O64">
        <v>2</v>
      </c>
      <c r="P64">
        <v>2</v>
      </c>
      <c r="Q64">
        <v>2</v>
      </c>
      <c r="S64">
        <v>1</v>
      </c>
      <c r="T64">
        <v>2</v>
      </c>
      <c r="U64">
        <v>1</v>
      </c>
      <c r="V64">
        <v>2</v>
      </c>
      <c r="W64">
        <v>2</v>
      </c>
      <c r="X64">
        <v>2</v>
      </c>
      <c r="Z64">
        <v>2</v>
      </c>
      <c r="AA64">
        <v>3</v>
      </c>
    </row>
    <row r="65" spans="1:27">
      <c r="A65" t="s">
        <v>207</v>
      </c>
      <c r="B65">
        <f t="shared" si="0"/>
        <v>64</v>
      </c>
      <c r="C65">
        <v>2</v>
      </c>
      <c r="D65">
        <v>2</v>
      </c>
      <c r="E65">
        <v>2</v>
      </c>
      <c r="F65">
        <v>2</v>
      </c>
      <c r="G65">
        <v>1</v>
      </c>
      <c r="H65">
        <v>3</v>
      </c>
      <c r="I65">
        <v>4</v>
      </c>
      <c r="J65">
        <v>1</v>
      </c>
      <c r="K65">
        <v>3</v>
      </c>
      <c r="L65">
        <v>2</v>
      </c>
      <c r="M65">
        <v>2</v>
      </c>
      <c r="N65">
        <v>3</v>
      </c>
      <c r="O65">
        <v>2</v>
      </c>
      <c r="P65">
        <v>2</v>
      </c>
      <c r="Q65">
        <v>2</v>
      </c>
      <c r="S65">
        <v>1</v>
      </c>
      <c r="T65">
        <v>2</v>
      </c>
      <c r="U65">
        <v>3</v>
      </c>
      <c r="V65">
        <v>2</v>
      </c>
      <c r="W65">
        <v>2</v>
      </c>
      <c r="X65">
        <v>2</v>
      </c>
      <c r="Z65">
        <v>2</v>
      </c>
      <c r="AA65">
        <v>3</v>
      </c>
    </row>
    <row r="66" spans="1:27">
      <c r="A66" t="s">
        <v>208</v>
      </c>
      <c r="B66">
        <f t="shared" si="0"/>
        <v>65</v>
      </c>
      <c r="C66">
        <v>5</v>
      </c>
      <c r="D66">
        <v>2</v>
      </c>
      <c r="E66">
        <v>2</v>
      </c>
      <c r="F66">
        <v>1</v>
      </c>
      <c r="G66">
        <v>1</v>
      </c>
      <c r="H66">
        <v>3</v>
      </c>
      <c r="I66">
        <v>1</v>
      </c>
      <c r="J66">
        <v>1</v>
      </c>
      <c r="K66">
        <v>2</v>
      </c>
      <c r="L66">
        <v>1</v>
      </c>
      <c r="M66">
        <v>2</v>
      </c>
      <c r="N66">
        <v>2</v>
      </c>
      <c r="O66">
        <v>2</v>
      </c>
      <c r="P66">
        <v>2</v>
      </c>
      <c r="Q66">
        <v>2</v>
      </c>
      <c r="S66">
        <v>2</v>
      </c>
      <c r="T66">
        <v>2</v>
      </c>
      <c r="U66">
        <v>2</v>
      </c>
      <c r="V66">
        <v>2</v>
      </c>
      <c r="W66">
        <v>2</v>
      </c>
      <c r="X66">
        <v>2</v>
      </c>
      <c r="Z66">
        <v>2</v>
      </c>
      <c r="AA66">
        <v>3</v>
      </c>
    </row>
    <row r="67" spans="1:27">
      <c r="A67" t="s">
        <v>209</v>
      </c>
      <c r="B67">
        <f t="shared" si="0"/>
        <v>66</v>
      </c>
      <c r="C67">
        <v>3</v>
      </c>
      <c r="D67">
        <v>4</v>
      </c>
      <c r="E67">
        <v>2</v>
      </c>
      <c r="F67">
        <v>3</v>
      </c>
      <c r="G67">
        <v>1</v>
      </c>
      <c r="H67">
        <v>2</v>
      </c>
      <c r="I67">
        <v>4</v>
      </c>
      <c r="J67">
        <v>1</v>
      </c>
      <c r="K67">
        <v>3</v>
      </c>
      <c r="L67">
        <v>2</v>
      </c>
      <c r="M67">
        <v>3</v>
      </c>
      <c r="N67">
        <v>2</v>
      </c>
      <c r="O67">
        <v>2</v>
      </c>
      <c r="P67">
        <v>2</v>
      </c>
      <c r="Q67">
        <v>2</v>
      </c>
      <c r="S67">
        <v>1</v>
      </c>
      <c r="T67">
        <v>2</v>
      </c>
      <c r="U67">
        <v>2</v>
      </c>
      <c r="V67">
        <v>2</v>
      </c>
      <c r="W67">
        <v>2</v>
      </c>
      <c r="X67">
        <v>2</v>
      </c>
      <c r="Z67">
        <v>2</v>
      </c>
      <c r="AA67">
        <v>3</v>
      </c>
    </row>
    <row r="68" spans="1:27">
      <c r="A68" t="s">
        <v>210</v>
      </c>
      <c r="B68">
        <f t="shared" ref="B68:B131" si="1">+B67+1</f>
        <v>67</v>
      </c>
      <c r="C68">
        <v>4</v>
      </c>
      <c r="D68">
        <v>3</v>
      </c>
      <c r="E68">
        <v>2</v>
      </c>
      <c r="F68">
        <v>2</v>
      </c>
      <c r="G68">
        <v>2</v>
      </c>
      <c r="H68">
        <v>3</v>
      </c>
      <c r="I68">
        <v>1</v>
      </c>
      <c r="J68">
        <v>3</v>
      </c>
      <c r="K68">
        <v>2</v>
      </c>
      <c r="L68">
        <v>1</v>
      </c>
      <c r="M68">
        <v>1</v>
      </c>
      <c r="N68">
        <v>2</v>
      </c>
      <c r="O68">
        <v>2</v>
      </c>
      <c r="P68">
        <v>2</v>
      </c>
      <c r="Q68">
        <v>2</v>
      </c>
      <c r="S68">
        <v>2</v>
      </c>
      <c r="T68">
        <v>2</v>
      </c>
      <c r="U68">
        <v>1</v>
      </c>
      <c r="V68">
        <v>2</v>
      </c>
      <c r="W68">
        <v>2</v>
      </c>
      <c r="X68">
        <v>1</v>
      </c>
      <c r="Y68">
        <v>2</v>
      </c>
      <c r="Z68">
        <v>1</v>
      </c>
      <c r="AA68">
        <v>3</v>
      </c>
    </row>
    <row r="69" spans="1:27">
      <c r="A69" t="s">
        <v>211</v>
      </c>
      <c r="B69">
        <f t="shared" si="1"/>
        <v>68</v>
      </c>
      <c r="C69">
        <v>4</v>
      </c>
      <c r="D69">
        <v>2</v>
      </c>
      <c r="E69">
        <v>2</v>
      </c>
      <c r="F69">
        <v>3</v>
      </c>
      <c r="G69">
        <v>1</v>
      </c>
      <c r="H69">
        <v>3</v>
      </c>
      <c r="I69">
        <v>1</v>
      </c>
      <c r="J69">
        <v>3</v>
      </c>
      <c r="K69">
        <v>2</v>
      </c>
      <c r="L69">
        <v>1</v>
      </c>
      <c r="M69">
        <v>3</v>
      </c>
      <c r="N69">
        <v>2</v>
      </c>
      <c r="O69">
        <v>2</v>
      </c>
      <c r="P69">
        <v>2</v>
      </c>
      <c r="Q69">
        <v>2</v>
      </c>
      <c r="S69">
        <v>2</v>
      </c>
      <c r="T69">
        <v>2</v>
      </c>
      <c r="U69">
        <v>1</v>
      </c>
      <c r="V69">
        <v>2</v>
      </c>
      <c r="W69">
        <v>2</v>
      </c>
      <c r="X69">
        <v>2</v>
      </c>
      <c r="Z69">
        <v>2</v>
      </c>
      <c r="AA69">
        <v>3</v>
      </c>
    </row>
    <row r="70" spans="1:27">
      <c r="A70" t="s">
        <v>212</v>
      </c>
      <c r="B70">
        <f t="shared" si="1"/>
        <v>69</v>
      </c>
      <c r="C70">
        <v>2</v>
      </c>
      <c r="D70">
        <v>2</v>
      </c>
      <c r="E70">
        <v>2</v>
      </c>
      <c r="F70">
        <v>2</v>
      </c>
      <c r="G70">
        <v>1</v>
      </c>
      <c r="H70">
        <v>2</v>
      </c>
      <c r="I70">
        <v>1</v>
      </c>
      <c r="J70">
        <v>1</v>
      </c>
      <c r="K70">
        <v>2</v>
      </c>
      <c r="L70">
        <v>1</v>
      </c>
      <c r="M70">
        <v>3</v>
      </c>
      <c r="N70">
        <v>2</v>
      </c>
      <c r="O70">
        <v>2</v>
      </c>
      <c r="P70">
        <v>2</v>
      </c>
      <c r="Q70">
        <v>2</v>
      </c>
      <c r="S70">
        <v>1</v>
      </c>
      <c r="T70">
        <v>2</v>
      </c>
      <c r="U70">
        <v>1</v>
      </c>
      <c r="V70">
        <v>2</v>
      </c>
      <c r="W70">
        <v>3</v>
      </c>
      <c r="X70">
        <v>3</v>
      </c>
      <c r="Y70">
        <v>1</v>
      </c>
      <c r="Z70">
        <v>1</v>
      </c>
      <c r="AA70">
        <v>3</v>
      </c>
    </row>
    <row r="71" spans="1:27">
      <c r="A71" t="s">
        <v>213</v>
      </c>
      <c r="B71">
        <f t="shared" si="1"/>
        <v>70</v>
      </c>
      <c r="C71">
        <v>3</v>
      </c>
      <c r="D71">
        <v>2</v>
      </c>
      <c r="E71">
        <v>2</v>
      </c>
      <c r="F71">
        <v>3</v>
      </c>
      <c r="G71">
        <v>1</v>
      </c>
      <c r="H71">
        <v>3</v>
      </c>
      <c r="I71">
        <v>1</v>
      </c>
      <c r="J71">
        <v>1</v>
      </c>
      <c r="K71">
        <v>3</v>
      </c>
      <c r="L71">
        <v>1</v>
      </c>
      <c r="M71">
        <v>3</v>
      </c>
      <c r="N71">
        <v>2</v>
      </c>
      <c r="O71">
        <v>2</v>
      </c>
      <c r="P71">
        <v>2</v>
      </c>
      <c r="Q71">
        <v>1</v>
      </c>
      <c r="R71">
        <v>1</v>
      </c>
      <c r="S71">
        <v>1</v>
      </c>
      <c r="T71">
        <v>2</v>
      </c>
      <c r="U71">
        <v>1</v>
      </c>
      <c r="V71">
        <v>2</v>
      </c>
      <c r="W71">
        <v>3</v>
      </c>
      <c r="X71">
        <v>3</v>
      </c>
      <c r="Y71">
        <v>2</v>
      </c>
      <c r="Z71">
        <v>1</v>
      </c>
      <c r="AA71">
        <v>3</v>
      </c>
    </row>
    <row r="72" spans="1:27">
      <c r="A72" t="s">
        <v>214</v>
      </c>
      <c r="B72">
        <f t="shared" si="1"/>
        <v>71</v>
      </c>
      <c r="C72">
        <v>4</v>
      </c>
      <c r="D72">
        <v>2</v>
      </c>
      <c r="E72">
        <v>2</v>
      </c>
      <c r="F72">
        <v>1</v>
      </c>
      <c r="G72">
        <v>2</v>
      </c>
      <c r="H72">
        <v>1</v>
      </c>
      <c r="I72">
        <v>1</v>
      </c>
      <c r="J72">
        <v>3</v>
      </c>
      <c r="K72">
        <v>2</v>
      </c>
      <c r="L72">
        <v>1</v>
      </c>
      <c r="M72">
        <v>3</v>
      </c>
      <c r="N72">
        <v>2</v>
      </c>
      <c r="O72">
        <v>2</v>
      </c>
      <c r="P72">
        <v>2</v>
      </c>
      <c r="Q72">
        <v>2</v>
      </c>
      <c r="S72">
        <v>2</v>
      </c>
      <c r="T72">
        <v>2</v>
      </c>
      <c r="U72">
        <v>3</v>
      </c>
      <c r="V72">
        <v>2</v>
      </c>
      <c r="W72">
        <v>2</v>
      </c>
      <c r="X72">
        <v>2</v>
      </c>
      <c r="Z72">
        <v>2</v>
      </c>
      <c r="AA72">
        <v>3</v>
      </c>
    </row>
    <row r="73" spans="1:27">
      <c r="A73" t="s">
        <v>215</v>
      </c>
      <c r="B73">
        <f t="shared" si="1"/>
        <v>72</v>
      </c>
      <c r="C73">
        <v>4</v>
      </c>
      <c r="D73">
        <v>2</v>
      </c>
      <c r="E73">
        <v>1</v>
      </c>
      <c r="F73">
        <v>4</v>
      </c>
      <c r="G73">
        <v>1</v>
      </c>
      <c r="H73">
        <v>2</v>
      </c>
      <c r="I73">
        <v>2</v>
      </c>
      <c r="J73">
        <v>1</v>
      </c>
      <c r="K73">
        <v>2</v>
      </c>
      <c r="L73">
        <v>2</v>
      </c>
      <c r="M73">
        <v>2</v>
      </c>
      <c r="N73">
        <v>2</v>
      </c>
      <c r="O73">
        <v>2</v>
      </c>
      <c r="P73">
        <v>2</v>
      </c>
      <c r="Q73">
        <v>2</v>
      </c>
      <c r="S73">
        <v>2</v>
      </c>
      <c r="T73">
        <v>2</v>
      </c>
      <c r="U73">
        <v>2</v>
      </c>
      <c r="V73">
        <v>2</v>
      </c>
      <c r="W73">
        <v>2</v>
      </c>
      <c r="X73">
        <v>3</v>
      </c>
      <c r="Z73">
        <v>2</v>
      </c>
      <c r="AA73">
        <v>3</v>
      </c>
    </row>
    <row r="74" spans="1:27">
      <c r="A74" t="s">
        <v>216</v>
      </c>
      <c r="B74">
        <f t="shared" si="1"/>
        <v>73</v>
      </c>
      <c r="C74">
        <v>3</v>
      </c>
      <c r="D74">
        <v>2</v>
      </c>
      <c r="E74">
        <v>2</v>
      </c>
      <c r="F74">
        <v>1</v>
      </c>
      <c r="G74">
        <v>1</v>
      </c>
      <c r="H74">
        <v>2</v>
      </c>
      <c r="I74">
        <v>1</v>
      </c>
      <c r="J74">
        <v>1</v>
      </c>
      <c r="K74">
        <v>2</v>
      </c>
      <c r="L74">
        <v>1</v>
      </c>
      <c r="M74">
        <v>2</v>
      </c>
      <c r="N74">
        <v>2</v>
      </c>
      <c r="O74">
        <v>2</v>
      </c>
      <c r="P74">
        <v>2</v>
      </c>
      <c r="Q74">
        <v>1</v>
      </c>
      <c r="R74">
        <v>1</v>
      </c>
      <c r="S74">
        <v>2</v>
      </c>
      <c r="T74">
        <v>2</v>
      </c>
      <c r="U74">
        <v>3</v>
      </c>
      <c r="V74">
        <v>2</v>
      </c>
      <c r="W74">
        <v>3</v>
      </c>
      <c r="X74">
        <v>3</v>
      </c>
      <c r="Y74">
        <v>1</v>
      </c>
      <c r="Z74">
        <v>1</v>
      </c>
      <c r="AA74">
        <v>3</v>
      </c>
    </row>
    <row r="75" spans="1:27">
      <c r="A75" t="s">
        <v>217</v>
      </c>
      <c r="B75">
        <f t="shared" si="1"/>
        <v>74</v>
      </c>
      <c r="C75">
        <v>3</v>
      </c>
      <c r="D75">
        <v>2</v>
      </c>
      <c r="E75">
        <v>1</v>
      </c>
      <c r="F75">
        <v>2</v>
      </c>
      <c r="G75">
        <v>1</v>
      </c>
      <c r="H75">
        <v>2</v>
      </c>
      <c r="I75">
        <v>1</v>
      </c>
      <c r="J75">
        <v>1</v>
      </c>
      <c r="K75">
        <v>3</v>
      </c>
      <c r="L75">
        <v>2</v>
      </c>
      <c r="M75">
        <v>2</v>
      </c>
      <c r="N75">
        <v>2</v>
      </c>
      <c r="O75">
        <v>2</v>
      </c>
      <c r="P75">
        <v>2</v>
      </c>
      <c r="Q75">
        <v>2</v>
      </c>
      <c r="S75">
        <v>2</v>
      </c>
      <c r="T75">
        <v>3</v>
      </c>
      <c r="U75">
        <v>1</v>
      </c>
      <c r="V75">
        <v>2</v>
      </c>
      <c r="W75">
        <v>2</v>
      </c>
      <c r="X75">
        <v>2</v>
      </c>
      <c r="Z75">
        <v>2</v>
      </c>
      <c r="AA75">
        <v>3</v>
      </c>
    </row>
    <row r="76" spans="1:27">
      <c r="A76" t="s">
        <v>218</v>
      </c>
      <c r="B76">
        <f t="shared" si="1"/>
        <v>75</v>
      </c>
      <c r="C76">
        <v>2</v>
      </c>
      <c r="D76">
        <v>2</v>
      </c>
      <c r="E76">
        <v>1</v>
      </c>
      <c r="F76">
        <v>4</v>
      </c>
      <c r="G76">
        <v>1</v>
      </c>
      <c r="H76">
        <v>2</v>
      </c>
      <c r="I76">
        <v>2</v>
      </c>
      <c r="J76">
        <v>1</v>
      </c>
      <c r="K76">
        <v>3</v>
      </c>
      <c r="L76">
        <v>3</v>
      </c>
      <c r="M76">
        <v>2</v>
      </c>
      <c r="N76">
        <v>3</v>
      </c>
      <c r="O76">
        <v>1</v>
      </c>
      <c r="P76">
        <v>1</v>
      </c>
      <c r="Q76">
        <v>2</v>
      </c>
      <c r="S76">
        <v>1</v>
      </c>
      <c r="T76">
        <v>2</v>
      </c>
      <c r="U76">
        <v>2</v>
      </c>
      <c r="V76">
        <v>1</v>
      </c>
      <c r="W76">
        <v>3</v>
      </c>
      <c r="X76">
        <v>2</v>
      </c>
      <c r="Z76">
        <v>2</v>
      </c>
      <c r="AA76">
        <v>3</v>
      </c>
    </row>
    <row r="77" spans="1:27">
      <c r="A77" t="s">
        <v>219</v>
      </c>
      <c r="B77">
        <f t="shared" si="1"/>
        <v>76</v>
      </c>
      <c r="C77">
        <v>3</v>
      </c>
      <c r="D77">
        <v>2</v>
      </c>
      <c r="E77">
        <v>1</v>
      </c>
      <c r="F77">
        <v>4</v>
      </c>
      <c r="G77">
        <v>1</v>
      </c>
      <c r="H77">
        <v>3</v>
      </c>
      <c r="I77">
        <v>2</v>
      </c>
      <c r="J77">
        <v>1</v>
      </c>
      <c r="K77">
        <v>3</v>
      </c>
      <c r="L77">
        <v>3</v>
      </c>
      <c r="M77">
        <v>2</v>
      </c>
      <c r="N77">
        <v>3</v>
      </c>
      <c r="O77">
        <v>1</v>
      </c>
      <c r="P77">
        <v>2</v>
      </c>
      <c r="Q77">
        <v>1</v>
      </c>
      <c r="R77">
        <v>1</v>
      </c>
      <c r="S77">
        <v>2</v>
      </c>
      <c r="T77">
        <v>2</v>
      </c>
      <c r="U77">
        <v>1</v>
      </c>
      <c r="V77">
        <v>1</v>
      </c>
      <c r="W77">
        <v>2</v>
      </c>
      <c r="X77">
        <v>3</v>
      </c>
      <c r="Y77">
        <v>1</v>
      </c>
      <c r="Z77">
        <v>2</v>
      </c>
      <c r="AA77">
        <v>3</v>
      </c>
    </row>
    <row r="78" spans="1:27">
      <c r="A78" t="s">
        <v>220</v>
      </c>
      <c r="B78">
        <f t="shared" si="1"/>
        <v>77</v>
      </c>
      <c r="C78">
        <v>2</v>
      </c>
      <c r="D78">
        <v>2</v>
      </c>
      <c r="E78">
        <v>2</v>
      </c>
      <c r="F78">
        <v>3</v>
      </c>
      <c r="G78">
        <v>1</v>
      </c>
      <c r="H78">
        <v>3</v>
      </c>
      <c r="I78">
        <v>4</v>
      </c>
      <c r="J78">
        <v>1</v>
      </c>
      <c r="K78">
        <v>2</v>
      </c>
      <c r="L78">
        <v>3</v>
      </c>
      <c r="M78">
        <v>3</v>
      </c>
      <c r="N78">
        <v>3</v>
      </c>
      <c r="O78">
        <v>2</v>
      </c>
      <c r="P78">
        <v>2</v>
      </c>
      <c r="Q78">
        <v>2</v>
      </c>
      <c r="S78">
        <v>2</v>
      </c>
      <c r="T78">
        <v>2</v>
      </c>
      <c r="U78">
        <v>3</v>
      </c>
      <c r="V78">
        <v>2</v>
      </c>
      <c r="W78">
        <v>2</v>
      </c>
      <c r="X78">
        <v>2</v>
      </c>
      <c r="Z78">
        <v>2</v>
      </c>
      <c r="AA78">
        <v>3</v>
      </c>
    </row>
    <row r="79" spans="1:27">
      <c r="A79" t="s">
        <v>221</v>
      </c>
      <c r="B79">
        <f t="shared" si="1"/>
        <v>78</v>
      </c>
      <c r="C79">
        <v>4</v>
      </c>
      <c r="D79">
        <v>3</v>
      </c>
      <c r="E79">
        <v>2</v>
      </c>
      <c r="F79">
        <v>4</v>
      </c>
      <c r="G79">
        <v>1</v>
      </c>
      <c r="H79">
        <v>3</v>
      </c>
      <c r="I79">
        <v>1</v>
      </c>
      <c r="J79">
        <v>1</v>
      </c>
      <c r="K79">
        <v>2</v>
      </c>
      <c r="L79">
        <v>3</v>
      </c>
      <c r="M79">
        <v>2</v>
      </c>
      <c r="N79">
        <v>3</v>
      </c>
      <c r="O79">
        <v>2</v>
      </c>
      <c r="P79">
        <v>2</v>
      </c>
      <c r="Q79">
        <v>2</v>
      </c>
      <c r="S79">
        <v>1</v>
      </c>
      <c r="T79">
        <v>2</v>
      </c>
      <c r="U79">
        <v>1</v>
      </c>
      <c r="V79">
        <v>2</v>
      </c>
      <c r="W79">
        <v>2</v>
      </c>
      <c r="X79">
        <v>2</v>
      </c>
      <c r="Z79">
        <v>2</v>
      </c>
      <c r="AA79">
        <v>3</v>
      </c>
    </row>
    <row r="80" spans="1:27">
      <c r="A80" t="s">
        <v>222</v>
      </c>
      <c r="B80">
        <f t="shared" si="1"/>
        <v>79</v>
      </c>
      <c r="C80">
        <v>2</v>
      </c>
      <c r="D80">
        <v>2</v>
      </c>
      <c r="E80">
        <v>1</v>
      </c>
      <c r="F80">
        <v>4</v>
      </c>
      <c r="G80">
        <v>1</v>
      </c>
      <c r="H80">
        <v>3</v>
      </c>
      <c r="I80">
        <v>2</v>
      </c>
      <c r="J80">
        <v>1</v>
      </c>
      <c r="K80">
        <v>2</v>
      </c>
      <c r="L80">
        <v>4</v>
      </c>
      <c r="M80">
        <v>2</v>
      </c>
      <c r="N80">
        <v>3</v>
      </c>
      <c r="O80">
        <v>2</v>
      </c>
      <c r="P80">
        <v>2</v>
      </c>
      <c r="Q80">
        <v>2</v>
      </c>
      <c r="S80">
        <v>1</v>
      </c>
      <c r="T80">
        <v>2</v>
      </c>
      <c r="U80">
        <v>1</v>
      </c>
      <c r="V80">
        <v>2</v>
      </c>
      <c r="W80">
        <v>3</v>
      </c>
      <c r="X80">
        <v>2</v>
      </c>
      <c r="Z80">
        <v>2</v>
      </c>
      <c r="AA80">
        <v>3</v>
      </c>
    </row>
    <row r="81" spans="1:28">
      <c r="A81" t="s">
        <v>223</v>
      </c>
      <c r="B81">
        <f t="shared" si="1"/>
        <v>80</v>
      </c>
      <c r="C81">
        <v>3</v>
      </c>
      <c r="D81">
        <v>2</v>
      </c>
      <c r="E81">
        <v>2</v>
      </c>
      <c r="F81">
        <v>4</v>
      </c>
      <c r="G81">
        <v>1</v>
      </c>
      <c r="H81">
        <v>3</v>
      </c>
      <c r="I81">
        <v>1</v>
      </c>
      <c r="J81">
        <v>2</v>
      </c>
      <c r="K81">
        <v>1</v>
      </c>
      <c r="L81">
        <v>1</v>
      </c>
      <c r="M81">
        <v>2</v>
      </c>
      <c r="N81">
        <v>2</v>
      </c>
      <c r="O81">
        <v>2</v>
      </c>
      <c r="P81">
        <v>2</v>
      </c>
      <c r="Q81">
        <v>2</v>
      </c>
      <c r="S81">
        <v>1</v>
      </c>
      <c r="T81">
        <v>2</v>
      </c>
      <c r="U81">
        <v>2</v>
      </c>
      <c r="V81">
        <v>2</v>
      </c>
      <c r="W81">
        <v>2</v>
      </c>
      <c r="X81">
        <v>2</v>
      </c>
      <c r="Z81">
        <v>2</v>
      </c>
      <c r="AA81">
        <v>1</v>
      </c>
      <c r="AB81">
        <v>1</v>
      </c>
    </row>
    <row r="82" spans="1:28">
      <c r="A82" t="s">
        <v>224</v>
      </c>
      <c r="B82">
        <f t="shared" si="1"/>
        <v>81</v>
      </c>
      <c r="C82">
        <v>2</v>
      </c>
      <c r="D82">
        <v>2</v>
      </c>
      <c r="E82">
        <v>1</v>
      </c>
      <c r="F82">
        <v>4</v>
      </c>
      <c r="G82">
        <v>1</v>
      </c>
      <c r="H82">
        <v>2</v>
      </c>
      <c r="I82">
        <v>2</v>
      </c>
      <c r="J82">
        <v>1</v>
      </c>
      <c r="K82">
        <v>2</v>
      </c>
      <c r="L82">
        <v>1</v>
      </c>
      <c r="M82">
        <v>2</v>
      </c>
      <c r="N82">
        <v>2</v>
      </c>
      <c r="O82">
        <v>1</v>
      </c>
      <c r="P82">
        <v>2</v>
      </c>
      <c r="Q82">
        <v>1</v>
      </c>
      <c r="R82">
        <v>1</v>
      </c>
      <c r="S82">
        <v>1</v>
      </c>
      <c r="T82">
        <v>2</v>
      </c>
      <c r="U82">
        <v>2</v>
      </c>
      <c r="V82">
        <v>2</v>
      </c>
      <c r="W82">
        <v>2</v>
      </c>
      <c r="X82">
        <v>2</v>
      </c>
      <c r="Z82">
        <v>2</v>
      </c>
      <c r="AA82">
        <v>3</v>
      </c>
    </row>
    <row r="83" spans="1:28">
      <c r="A83" t="s">
        <v>225</v>
      </c>
      <c r="B83">
        <f t="shared" si="1"/>
        <v>82</v>
      </c>
      <c r="C83">
        <v>4</v>
      </c>
      <c r="D83">
        <v>2</v>
      </c>
      <c r="E83">
        <v>1</v>
      </c>
      <c r="F83">
        <v>2</v>
      </c>
      <c r="G83">
        <v>1</v>
      </c>
      <c r="H83">
        <v>3</v>
      </c>
      <c r="I83">
        <v>5</v>
      </c>
      <c r="J83">
        <v>1</v>
      </c>
      <c r="K83">
        <v>2</v>
      </c>
      <c r="L83">
        <v>2</v>
      </c>
      <c r="M83">
        <v>2</v>
      </c>
      <c r="N83">
        <v>2</v>
      </c>
      <c r="O83">
        <v>1</v>
      </c>
      <c r="P83">
        <v>2</v>
      </c>
      <c r="Q83">
        <v>2</v>
      </c>
      <c r="S83">
        <v>2</v>
      </c>
      <c r="T83">
        <v>2</v>
      </c>
      <c r="U83">
        <v>2</v>
      </c>
      <c r="V83">
        <v>2</v>
      </c>
      <c r="W83">
        <v>3</v>
      </c>
      <c r="X83">
        <v>1</v>
      </c>
      <c r="Y83">
        <v>1</v>
      </c>
      <c r="Z83">
        <v>2</v>
      </c>
      <c r="AA83">
        <v>3</v>
      </c>
    </row>
    <row r="84" spans="1:28">
      <c r="A84" t="s">
        <v>226</v>
      </c>
      <c r="B84">
        <f t="shared" si="1"/>
        <v>83</v>
      </c>
      <c r="C84">
        <v>2</v>
      </c>
      <c r="D84">
        <v>2</v>
      </c>
      <c r="E84">
        <v>1</v>
      </c>
      <c r="F84">
        <v>2</v>
      </c>
      <c r="G84">
        <v>1</v>
      </c>
      <c r="H84">
        <v>3</v>
      </c>
      <c r="I84">
        <v>2</v>
      </c>
      <c r="J84">
        <v>2</v>
      </c>
      <c r="K84">
        <v>3</v>
      </c>
      <c r="L84">
        <v>2</v>
      </c>
      <c r="M84">
        <v>2</v>
      </c>
      <c r="N84">
        <v>2</v>
      </c>
      <c r="O84">
        <v>2</v>
      </c>
      <c r="P84">
        <v>2</v>
      </c>
      <c r="Q84">
        <v>2</v>
      </c>
      <c r="S84">
        <v>1</v>
      </c>
      <c r="T84">
        <v>2</v>
      </c>
      <c r="U84">
        <v>2</v>
      </c>
      <c r="V84">
        <v>2</v>
      </c>
      <c r="W84">
        <v>2</v>
      </c>
      <c r="X84">
        <v>2</v>
      </c>
      <c r="Z84">
        <v>1</v>
      </c>
      <c r="AA84">
        <v>4</v>
      </c>
    </row>
    <row r="85" spans="1:28">
      <c r="A85" t="s">
        <v>227</v>
      </c>
      <c r="B85">
        <f t="shared" si="1"/>
        <v>84</v>
      </c>
      <c r="C85">
        <v>2</v>
      </c>
      <c r="D85">
        <v>2</v>
      </c>
      <c r="E85">
        <v>1</v>
      </c>
      <c r="F85">
        <v>4</v>
      </c>
      <c r="G85">
        <v>1</v>
      </c>
      <c r="H85">
        <v>2</v>
      </c>
      <c r="I85">
        <v>4</v>
      </c>
      <c r="J85">
        <v>1</v>
      </c>
      <c r="K85">
        <v>3</v>
      </c>
      <c r="L85">
        <v>1</v>
      </c>
      <c r="M85">
        <v>2</v>
      </c>
      <c r="N85">
        <v>2</v>
      </c>
      <c r="O85">
        <v>1</v>
      </c>
      <c r="P85">
        <v>2</v>
      </c>
      <c r="Q85">
        <v>1</v>
      </c>
      <c r="R85">
        <v>2</v>
      </c>
      <c r="S85">
        <v>2</v>
      </c>
      <c r="T85">
        <v>2</v>
      </c>
      <c r="U85">
        <v>1</v>
      </c>
      <c r="V85">
        <v>1</v>
      </c>
      <c r="W85">
        <v>2</v>
      </c>
      <c r="X85">
        <v>1</v>
      </c>
      <c r="Y85">
        <v>3</v>
      </c>
      <c r="Z85">
        <v>1</v>
      </c>
      <c r="AA85">
        <v>3</v>
      </c>
    </row>
    <row r="86" spans="1:28">
      <c r="A86" t="s">
        <v>228</v>
      </c>
      <c r="B86">
        <f t="shared" si="1"/>
        <v>85</v>
      </c>
      <c r="C86">
        <v>2</v>
      </c>
      <c r="D86">
        <v>3</v>
      </c>
      <c r="E86">
        <v>1</v>
      </c>
      <c r="F86">
        <v>4</v>
      </c>
      <c r="G86">
        <v>1</v>
      </c>
      <c r="H86">
        <v>3</v>
      </c>
      <c r="I86">
        <v>4</v>
      </c>
      <c r="J86">
        <v>1</v>
      </c>
      <c r="K86">
        <v>3</v>
      </c>
      <c r="L86">
        <v>2</v>
      </c>
      <c r="M86">
        <v>3</v>
      </c>
      <c r="N86">
        <v>3</v>
      </c>
      <c r="O86">
        <v>1</v>
      </c>
      <c r="P86">
        <v>1</v>
      </c>
      <c r="Q86">
        <v>1</v>
      </c>
      <c r="R86">
        <v>1</v>
      </c>
      <c r="S86">
        <v>2</v>
      </c>
      <c r="T86">
        <v>2</v>
      </c>
      <c r="U86">
        <v>2</v>
      </c>
      <c r="V86">
        <v>2</v>
      </c>
      <c r="W86">
        <v>3</v>
      </c>
      <c r="X86">
        <v>1</v>
      </c>
      <c r="Y86">
        <v>1</v>
      </c>
      <c r="Z86">
        <v>2</v>
      </c>
      <c r="AA86">
        <v>3</v>
      </c>
    </row>
    <row r="87" spans="1:28">
      <c r="A87" t="s">
        <v>229</v>
      </c>
      <c r="B87">
        <f t="shared" si="1"/>
        <v>86</v>
      </c>
      <c r="C87">
        <v>4</v>
      </c>
      <c r="D87">
        <v>3</v>
      </c>
      <c r="E87">
        <v>1</v>
      </c>
      <c r="F87">
        <v>4</v>
      </c>
      <c r="G87">
        <v>1</v>
      </c>
      <c r="H87">
        <v>2</v>
      </c>
      <c r="I87">
        <v>2</v>
      </c>
      <c r="J87">
        <v>1</v>
      </c>
      <c r="K87">
        <v>2</v>
      </c>
      <c r="L87">
        <v>1</v>
      </c>
      <c r="M87">
        <v>2</v>
      </c>
      <c r="N87">
        <v>2</v>
      </c>
      <c r="O87">
        <v>2</v>
      </c>
      <c r="P87">
        <v>2</v>
      </c>
      <c r="Q87">
        <v>1</v>
      </c>
      <c r="R87">
        <v>1</v>
      </c>
      <c r="S87">
        <v>3</v>
      </c>
      <c r="T87">
        <v>2</v>
      </c>
      <c r="U87">
        <v>1</v>
      </c>
      <c r="V87">
        <v>1</v>
      </c>
      <c r="W87">
        <v>1</v>
      </c>
      <c r="X87">
        <v>2</v>
      </c>
      <c r="Z87">
        <v>2</v>
      </c>
      <c r="AA87">
        <v>3</v>
      </c>
    </row>
    <row r="88" spans="1:28">
      <c r="A88" t="s">
        <v>230</v>
      </c>
      <c r="B88">
        <f t="shared" si="1"/>
        <v>87</v>
      </c>
      <c r="C88">
        <v>3</v>
      </c>
      <c r="D88">
        <v>4</v>
      </c>
      <c r="E88">
        <v>1</v>
      </c>
      <c r="F88">
        <v>4</v>
      </c>
      <c r="G88">
        <v>1</v>
      </c>
      <c r="H88">
        <v>3</v>
      </c>
      <c r="I88">
        <v>3</v>
      </c>
      <c r="J88">
        <v>1</v>
      </c>
      <c r="K88">
        <v>3</v>
      </c>
      <c r="L88">
        <v>1</v>
      </c>
      <c r="M88">
        <v>2</v>
      </c>
      <c r="N88">
        <v>3</v>
      </c>
      <c r="O88">
        <v>1</v>
      </c>
      <c r="P88">
        <v>2</v>
      </c>
      <c r="Q88">
        <v>1</v>
      </c>
      <c r="R88">
        <v>2</v>
      </c>
      <c r="S88">
        <v>2</v>
      </c>
      <c r="T88">
        <v>2</v>
      </c>
      <c r="U88">
        <v>2</v>
      </c>
      <c r="V88">
        <v>1</v>
      </c>
      <c r="W88">
        <v>3</v>
      </c>
      <c r="X88">
        <v>1</v>
      </c>
      <c r="Y88">
        <v>3</v>
      </c>
      <c r="Z88">
        <v>2</v>
      </c>
      <c r="AA88">
        <v>3</v>
      </c>
    </row>
    <row r="89" spans="1:28">
      <c r="A89" t="s">
        <v>231</v>
      </c>
      <c r="B89">
        <f t="shared" si="1"/>
        <v>88</v>
      </c>
      <c r="C89">
        <v>4</v>
      </c>
      <c r="D89">
        <v>2</v>
      </c>
      <c r="E89">
        <v>2</v>
      </c>
      <c r="F89">
        <v>3</v>
      </c>
      <c r="G89">
        <v>3</v>
      </c>
      <c r="H89">
        <v>3</v>
      </c>
      <c r="I89">
        <v>3</v>
      </c>
      <c r="J89">
        <v>1</v>
      </c>
      <c r="K89">
        <v>1</v>
      </c>
      <c r="L89">
        <v>3</v>
      </c>
      <c r="M89">
        <v>2</v>
      </c>
      <c r="N89">
        <v>2</v>
      </c>
      <c r="O89">
        <v>2</v>
      </c>
      <c r="P89">
        <v>2</v>
      </c>
      <c r="Q89">
        <v>2</v>
      </c>
      <c r="S89">
        <v>2</v>
      </c>
      <c r="T89">
        <v>2</v>
      </c>
      <c r="U89">
        <v>2</v>
      </c>
      <c r="V89">
        <v>2</v>
      </c>
      <c r="W89">
        <v>2</v>
      </c>
      <c r="X89">
        <v>1</v>
      </c>
      <c r="Y89">
        <v>1</v>
      </c>
      <c r="Z89">
        <v>2</v>
      </c>
      <c r="AA89">
        <v>3</v>
      </c>
    </row>
    <row r="90" spans="1:28">
      <c r="A90" t="s">
        <v>232</v>
      </c>
      <c r="B90">
        <f t="shared" si="1"/>
        <v>89</v>
      </c>
      <c r="C90">
        <v>4</v>
      </c>
      <c r="D90">
        <v>2</v>
      </c>
      <c r="E90">
        <v>2</v>
      </c>
      <c r="F90">
        <v>2</v>
      </c>
      <c r="G90">
        <v>1</v>
      </c>
      <c r="H90">
        <v>3</v>
      </c>
      <c r="I90">
        <v>1</v>
      </c>
      <c r="J90">
        <v>2</v>
      </c>
      <c r="K90">
        <v>1</v>
      </c>
      <c r="L90">
        <v>1</v>
      </c>
      <c r="M90">
        <v>2</v>
      </c>
      <c r="N90">
        <v>1</v>
      </c>
      <c r="O90">
        <v>2</v>
      </c>
      <c r="P90">
        <v>2</v>
      </c>
      <c r="Q90">
        <v>2</v>
      </c>
      <c r="S90">
        <v>2</v>
      </c>
      <c r="T90">
        <v>2</v>
      </c>
      <c r="U90">
        <v>2</v>
      </c>
      <c r="V90">
        <v>2</v>
      </c>
      <c r="W90">
        <v>2</v>
      </c>
      <c r="X90">
        <v>2</v>
      </c>
      <c r="Z90">
        <v>2</v>
      </c>
      <c r="AA90">
        <v>4</v>
      </c>
    </row>
    <row r="91" spans="1:28">
      <c r="A91" t="s">
        <v>233</v>
      </c>
      <c r="B91">
        <f t="shared" si="1"/>
        <v>90</v>
      </c>
      <c r="C91">
        <v>2</v>
      </c>
      <c r="D91">
        <v>3</v>
      </c>
      <c r="E91">
        <v>2</v>
      </c>
      <c r="F91">
        <v>4</v>
      </c>
      <c r="G91">
        <v>1</v>
      </c>
      <c r="H91">
        <v>3</v>
      </c>
      <c r="I91">
        <v>1</v>
      </c>
      <c r="J91">
        <v>1</v>
      </c>
      <c r="K91">
        <v>2</v>
      </c>
      <c r="L91">
        <v>1</v>
      </c>
      <c r="M91">
        <v>3</v>
      </c>
      <c r="N91">
        <v>3</v>
      </c>
      <c r="O91">
        <v>2</v>
      </c>
      <c r="P91">
        <v>2</v>
      </c>
      <c r="Q91">
        <v>2</v>
      </c>
      <c r="S91">
        <v>1</v>
      </c>
      <c r="T91">
        <v>2</v>
      </c>
      <c r="U91">
        <v>1</v>
      </c>
      <c r="V91">
        <v>2</v>
      </c>
      <c r="W91">
        <v>2</v>
      </c>
      <c r="X91">
        <v>2</v>
      </c>
      <c r="Z91">
        <v>2</v>
      </c>
      <c r="AA91">
        <v>4</v>
      </c>
    </row>
    <row r="92" spans="1:28">
      <c r="A92" t="s">
        <v>234</v>
      </c>
      <c r="B92">
        <f t="shared" si="1"/>
        <v>91</v>
      </c>
      <c r="C92">
        <v>2</v>
      </c>
      <c r="D92">
        <v>3</v>
      </c>
      <c r="E92">
        <v>2</v>
      </c>
      <c r="F92">
        <v>4</v>
      </c>
      <c r="G92">
        <v>1</v>
      </c>
      <c r="H92">
        <v>4</v>
      </c>
      <c r="I92">
        <v>1</v>
      </c>
      <c r="J92">
        <v>1</v>
      </c>
      <c r="K92">
        <v>4</v>
      </c>
      <c r="L92">
        <v>3</v>
      </c>
      <c r="M92">
        <v>2</v>
      </c>
      <c r="N92">
        <v>3</v>
      </c>
      <c r="O92">
        <v>1</v>
      </c>
      <c r="P92">
        <v>1</v>
      </c>
      <c r="Q92">
        <v>1</v>
      </c>
      <c r="R92">
        <v>2</v>
      </c>
      <c r="S92">
        <v>1</v>
      </c>
      <c r="T92">
        <v>2</v>
      </c>
      <c r="U92">
        <v>1</v>
      </c>
      <c r="V92">
        <v>2</v>
      </c>
      <c r="W92">
        <v>2</v>
      </c>
      <c r="X92">
        <v>2</v>
      </c>
      <c r="Z92">
        <v>2</v>
      </c>
      <c r="AA92">
        <v>4</v>
      </c>
    </row>
    <row r="93" spans="1:28">
      <c r="A93" t="s">
        <v>235</v>
      </c>
      <c r="B93">
        <f t="shared" si="1"/>
        <v>92</v>
      </c>
      <c r="C93">
        <v>4</v>
      </c>
      <c r="D93">
        <v>2</v>
      </c>
      <c r="E93">
        <v>1</v>
      </c>
      <c r="F93">
        <v>3</v>
      </c>
      <c r="G93">
        <v>1</v>
      </c>
      <c r="H93">
        <v>3</v>
      </c>
      <c r="I93">
        <v>5</v>
      </c>
      <c r="J93">
        <v>1</v>
      </c>
      <c r="K93">
        <v>2</v>
      </c>
      <c r="L93">
        <v>2</v>
      </c>
      <c r="M93">
        <v>2</v>
      </c>
      <c r="N93">
        <v>2</v>
      </c>
      <c r="O93">
        <v>1</v>
      </c>
      <c r="P93">
        <v>2</v>
      </c>
      <c r="Q93">
        <v>1</v>
      </c>
      <c r="R93">
        <v>2</v>
      </c>
      <c r="S93">
        <v>2</v>
      </c>
      <c r="T93">
        <v>2</v>
      </c>
      <c r="U93">
        <v>1</v>
      </c>
      <c r="V93">
        <v>2</v>
      </c>
      <c r="W93">
        <v>3</v>
      </c>
      <c r="X93">
        <v>3</v>
      </c>
      <c r="Y93">
        <v>1</v>
      </c>
      <c r="Z93">
        <v>2</v>
      </c>
      <c r="AA93">
        <v>3</v>
      </c>
    </row>
    <row r="94" spans="1:28">
      <c r="A94" t="s">
        <v>236</v>
      </c>
      <c r="B94">
        <f t="shared" si="1"/>
        <v>93</v>
      </c>
      <c r="C94">
        <v>2</v>
      </c>
      <c r="D94">
        <v>2</v>
      </c>
      <c r="E94">
        <v>2</v>
      </c>
      <c r="F94">
        <v>2</v>
      </c>
      <c r="G94">
        <v>1</v>
      </c>
      <c r="H94">
        <v>3</v>
      </c>
      <c r="I94">
        <v>2</v>
      </c>
      <c r="J94">
        <v>1</v>
      </c>
      <c r="K94">
        <v>2</v>
      </c>
      <c r="L94">
        <v>2</v>
      </c>
      <c r="M94">
        <v>1</v>
      </c>
      <c r="N94">
        <v>3</v>
      </c>
      <c r="O94">
        <v>2</v>
      </c>
      <c r="P94">
        <v>2</v>
      </c>
      <c r="Q94">
        <v>1</v>
      </c>
      <c r="R94">
        <v>2</v>
      </c>
      <c r="S94">
        <v>1</v>
      </c>
      <c r="T94">
        <v>2</v>
      </c>
      <c r="U94">
        <v>2</v>
      </c>
      <c r="V94">
        <v>2</v>
      </c>
      <c r="W94">
        <v>2</v>
      </c>
      <c r="X94">
        <v>2</v>
      </c>
      <c r="Z94">
        <v>2</v>
      </c>
      <c r="AA94">
        <v>3</v>
      </c>
    </row>
    <row r="95" spans="1:28">
      <c r="A95" t="s">
        <v>237</v>
      </c>
      <c r="B95">
        <f t="shared" si="1"/>
        <v>94</v>
      </c>
      <c r="C95">
        <v>2</v>
      </c>
      <c r="D95">
        <v>1</v>
      </c>
      <c r="E95">
        <v>2</v>
      </c>
      <c r="F95">
        <v>4</v>
      </c>
      <c r="G95">
        <v>1</v>
      </c>
      <c r="H95">
        <v>2</v>
      </c>
      <c r="I95">
        <v>1</v>
      </c>
      <c r="J95">
        <v>2</v>
      </c>
      <c r="K95">
        <v>2</v>
      </c>
      <c r="L95">
        <v>1</v>
      </c>
      <c r="M95">
        <v>1</v>
      </c>
      <c r="N95">
        <v>2</v>
      </c>
      <c r="O95">
        <v>2</v>
      </c>
      <c r="P95">
        <v>2</v>
      </c>
      <c r="Q95">
        <v>2</v>
      </c>
      <c r="S95">
        <v>2</v>
      </c>
      <c r="T95">
        <v>2</v>
      </c>
      <c r="U95">
        <v>2</v>
      </c>
      <c r="V95">
        <v>2</v>
      </c>
      <c r="W95">
        <v>2</v>
      </c>
      <c r="X95">
        <v>2</v>
      </c>
      <c r="Z95">
        <v>2</v>
      </c>
      <c r="AA95">
        <v>3</v>
      </c>
    </row>
    <row r="96" spans="1:28">
      <c r="A96" t="s">
        <v>238</v>
      </c>
      <c r="B96">
        <f t="shared" si="1"/>
        <v>95</v>
      </c>
      <c r="C96">
        <v>2</v>
      </c>
      <c r="D96">
        <v>3</v>
      </c>
      <c r="E96">
        <v>1</v>
      </c>
      <c r="F96">
        <v>4</v>
      </c>
      <c r="G96">
        <v>1</v>
      </c>
      <c r="H96">
        <v>4</v>
      </c>
      <c r="I96">
        <v>3</v>
      </c>
      <c r="J96">
        <v>3</v>
      </c>
      <c r="K96">
        <v>2</v>
      </c>
      <c r="L96">
        <v>1</v>
      </c>
      <c r="M96">
        <v>1</v>
      </c>
      <c r="N96">
        <v>2</v>
      </c>
      <c r="O96">
        <v>1</v>
      </c>
      <c r="P96">
        <v>1</v>
      </c>
      <c r="Q96">
        <v>1</v>
      </c>
      <c r="R96">
        <v>1</v>
      </c>
      <c r="S96">
        <v>2</v>
      </c>
      <c r="T96">
        <v>3</v>
      </c>
      <c r="U96">
        <v>3</v>
      </c>
      <c r="V96">
        <v>1</v>
      </c>
      <c r="W96">
        <v>1</v>
      </c>
      <c r="X96">
        <v>1</v>
      </c>
      <c r="Y96">
        <v>2</v>
      </c>
      <c r="Z96">
        <v>1</v>
      </c>
      <c r="AA96">
        <v>3</v>
      </c>
    </row>
    <row r="97" spans="1:27">
      <c r="A97" t="s">
        <v>239</v>
      </c>
      <c r="B97">
        <f t="shared" si="1"/>
        <v>96</v>
      </c>
      <c r="C97">
        <v>2</v>
      </c>
      <c r="D97">
        <v>1</v>
      </c>
      <c r="E97">
        <v>1</v>
      </c>
      <c r="F97">
        <v>4</v>
      </c>
      <c r="G97">
        <v>1</v>
      </c>
      <c r="H97">
        <v>4</v>
      </c>
      <c r="I97">
        <v>1</v>
      </c>
      <c r="J97">
        <v>3</v>
      </c>
      <c r="K97">
        <v>2</v>
      </c>
      <c r="L97">
        <v>1</v>
      </c>
      <c r="M97">
        <v>1</v>
      </c>
      <c r="N97">
        <v>2</v>
      </c>
      <c r="O97">
        <v>2</v>
      </c>
      <c r="P97">
        <v>1</v>
      </c>
      <c r="Q97">
        <v>2</v>
      </c>
      <c r="S97">
        <v>2</v>
      </c>
      <c r="T97">
        <v>2</v>
      </c>
      <c r="U97">
        <v>1</v>
      </c>
      <c r="V97">
        <v>2</v>
      </c>
      <c r="W97">
        <v>2</v>
      </c>
      <c r="X97">
        <v>2</v>
      </c>
      <c r="Z97">
        <v>2</v>
      </c>
      <c r="AA97">
        <v>3</v>
      </c>
    </row>
    <row r="98" spans="1:27">
      <c r="A98" t="s">
        <v>240</v>
      </c>
      <c r="B98">
        <f t="shared" si="1"/>
        <v>97</v>
      </c>
      <c r="C98">
        <v>3</v>
      </c>
      <c r="D98">
        <v>2</v>
      </c>
      <c r="E98">
        <v>1</v>
      </c>
      <c r="F98">
        <v>5</v>
      </c>
      <c r="G98">
        <v>1</v>
      </c>
      <c r="H98">
        <v>5</v>
      </c>
      <c r="I98">
        <v>4</v>
      </c>
      <c r="J98">
        <v>1</v>
      </c>
      <c r="K98">
        <v>3</v>
      </c>
      <c r="L98">
        <v>3</v>
      </c>
      <c r="M98">
        <v>2</v>
      </c>
      <c r="N98">
        <v>3</v>
      </c>
      <c r="O98">
        <v>2</v>
      </c>
      <c r="P98">
        <v>2</v>
      </c>
      <c r="Q98">
        <v>2</v>
      </c>
      <c r="S98">
        <v>1</v>
      </c>
      <c r="T98">
        <v>2</v>
      </c>
      <c r="U98">
        <v>1</v>
      </c>
      <c r="V98">
        <v>2</v>
      </c>
      <c r="W98">
        <v>2</v>
      </c>
      <c r="X98">
        <v>2</v>
      </c>
      <c r="Z98">
        <v>2</v>
      </c>
      <c r="AA98">
        <v>3</v>
      </c>
    </row>
    <row r="99" spans="1:27">
      <c r="A99" t="s">
        <v>241</v>
      </c>
      <c r="B99">
        <f t="shared" si="1"/>
        <v>98</v>
      </c>
      <c r="C99">
        <v>3</v>
      </c>
      <c r="D99">
        <v>2</v>
      </c>
      <c r="E99">
        <v>2</v>
      </c>
      <c r="F99">
        <v>4</v>
      </c>
      <c r="G99">
        <v>1</v>
      </c>
      <c r="H99">
        <v>3</v>
      </c>
      <c r="I99">
        <v>4</v>
      </c>
      <c r="J99">
        <v>1</v>
      </c>
      <c r="K99">
        <v>2</v>
      </c>
      <c r="L99">
        <v>2</v>
      </c>
      <c r="M99">
        <v>1</v>
      </c>
      <c r="N99">
        <v>2</v>
      </c>
      <c r="O99">
        <v>2</v>
      </c>
      <c r="P99">
        <v>1</v>
      </c>
      <c r="Q99">
        <v>1</v>
      </c>
      <c r="R99">
        <v>2</v>
      </c>
      <c r="S99">
        <v>2</v>
      </c>
      <c r="T99">
        <v>3</v>
      </c>
      <c r="U99">
        <v>1</v>
      </c>
      <c r="V99">
        <v>1</v>
      </c>
      <c r="W99">
        <v>1</v>
      </c>
      <c r="X99">
        <v>1</v>
      </c>
      <c r="Y99">
        <v>2</v>
      </c>
      <c r="Z99">
        <v>1</v>
      </c>
      <c r="AA99">
        <v>3</v>
      </c>
    </row>
    <row r="100" spans="1:27">
      <c r="A100" t="s">
        <v>242</v>
      </c>
      <c r="B100">
        <f t="shared" si="1"/>
        <v>99</v>
      </c>
      <c r="C100">
        <v>2</v>
      </c>
      <c r="D100">
        <v>2</v>
      </c>
      <c r="E100">
        <v>2</v>
      </c>
      <c r="F100">
        <v>4</v>
      </c>
      <c r="G100">
        <v>1</v>
      </c>
      <c r="H100">
        <v>4</v>
      </c>
      <c r="I100">
        <v>4</v>
      </c>
      <c r="J100">
        <v>1</v>
      </c>
      <c r="K100">
        <v>3</v>
      </c>
      <c r="L100">
        <v>3</v>
      </c>
      <c r="M100">
        <v>1</v>
      </c>
      <c r="N100">
        <v>3</v>
      </c>
      <c r="O100">
        <v>2</v>
      </c>
      <c r="P100">
        <v>2</v>
      </c>
      <c r="Q100">
        <v>1</v>
      </c>
      <c r="R100">
        <v>1</v>
      </c>
      <c r="S100">
        <v>1</v>
      </c>
      <c r="T100">
        <v>2</v>
      </c>
      <c r="U100">
        <v>1</v>
      </c>
      <c r="V100">
        <v>2</v>
      </c>
      <c r="W100">
        <v>1</v>
      </c>
      <c r="X100">
        <v>1</v>
      </c>
      <c r="Y100">
        <v>1</v>
      </c>
      <c r="Z100">
        <v>1</v>
      </c>
      <c r="AA100">
        <v>3</v>
      </c>
    </row>
    <row r="101" spans="1:27">
      <c r="A101" t="s">
        <v>243</v>
      </c>
      <c r="B101">
        <f t="shared" si="1"/>
        <v>100</v>
      </c>
      <c r="C101">
        <v>2</v>
      </c>
      <c r="D101">
        <v>2</v>
      </c>
      <c r="E101">
        <v>1</v>
      </c>
      <c r="F101">
        <v>4</v>
      </c>
      <c r="G101">
        <v>1</v>
      </c>
      <c r="H101">
        <v>3</v>
      </c>
      <c r="I101">
        <v>2</v>
      </c>
      <c r="J101">
        <v>1</v>
      </c>
      <c r="K101">
        <v>3</v>
      </c>
      <c r="L101">
        <v>3</v>
      </c>
      <c r="M101">
        <v>1</v>
      </c>
      <c r="N101">
        <v>3</v>
      </c>
      <c r="O101">
        <v>1</v>
      </c>
      <c r="P101">
        <v>2</v>
      </c>
      <c r="Q101">
        <v>1</v>
      </c>
      <c r="R101">
        <v>1</v>
      </c>
      <c r="S101">
        <v>1</v>
      </c>
      <c r="T101">
        <v>2</v>
      </c>
      <c r="U101">
        <v>1</v>
      </c>
      <c r="V101">
        <v>2</v>
      </c>
      <c r="W101">
        <v>2</v>
      </c>
      <c r="X101">
        <v>2</v>
      </c>
      <c r="Z101">
        <v>2</v>
      </c>
      <c r="AA101">
        <v>3</v>
      </c>
    </row>
    <row r="102" spans="1:27">
      <c r="A102" t="s">
        <v>244</v>
      </c>
      <c r="B102">
        <f t="shared" si="1"/>
        <v>101</v>
      </c>
      <c r="C102">
        <v>2</v>
      </c>
      <c r="D102">
        <v>2</v>
      </c>
      <c r="E102">
        <v>1</v>
      </c>
      <c r="F102">
        <v>2</v>
      </c>
      <c r="G102">
        <v>1</v>
      </c>
      <c r="H102">
        <v>4</v>
      </c>
      <c r="I102">
        <v>2</v>
      </c>
      <c r="J102">
        <v>1</v>
      </c>
      <c r="K102">
        <v>3</v>
      </c>
      <c r="L102">
        <v>2</v>
      </c>
      <c r="M102">
        <v>1</v>
      </c>
      <c r="N102">
        <v>3</v>
      </c>
      <c r="O102">
        <v>2</v>
      </c>
      <c r="P102">
        <v>2</v>
      </c>
      <c r="Q102">
        <v>2</v>
      </c>
      <c r="S102">
        <v>1</v>
      </c>
      <c r="T102">
        <v>2</v>
      </c>
      <c r="U102">
        <v>1</v>
      </c>
      <c r="V102">
        <v>2</v>
      </c>
      <c r="W102">
        <v>2</v>
      </c>
      <c r="X102">
        <v>2</v>
      </c>
      <c r="Z102">
        <v>2</v>
      </c>
      <c r="AA102">
        <v>3</v>
      </c>
    </row>
    <row r="103" spans="1:27">
      <c r="A103" t="s">
        <v>245</v>
      </c>
      <c r="B103">
        <f t="shared" si="1"/>
        <v>102</v>
      </c>
      <c r="C103">
        <v>3</v>
      </c>
      <c r="D103">
        <v>2</v>
      </c>
      <c r="E103">
        <v>1</v>
      </c>
      <c r="F103">
        <v>2</v>
      </c>
      <c r="G103">
        <v>1</v>
      </c>
      <c r="H103">
        <v>3</v>
      </c>
      <c r="I103">
        <v>2</v>
      </c>
      <c r="J103">
        <v>1</v>
      </c>
      <c r="K103">
        <v>4</v>
      </c>
      <c r="L103">
        <v>3</v>
      </c>
      <c r="M103">
        <v>1</v>
      </c>
      <c r="N103">
        <v>3</v>
      </c>
      <c r="O103">
        <v>2</v>
      </c>
      <c r="P103">
        <v>1</v>
      </c>
      <c r="Q103">
        <v>1</v>
      </c>
      <c r="R103">
        <v>2</v>
      </c>
      <c r="S103">
        <v>1</v>
      </c>
      <c r="T103">
        <v>2</v>
      </c>
      <c r="U103">
        <v>1</v>
      </c>
      <c r="V103">
        <v>2</v>
      </c>
      <c r="W103">
        <v>2</v>
      </c>
      <c r="X103">
        <v>2</v>
      </c>
      <c r="Z103">
        <v>2</v>
      </c>
      <c r="AA103">
        <v>3</v>
      </c>
    </row>
    <row r="104" spans="1:27">
      <c r="A104" t="s">
        <v>246</v>
      </c>
      <c r="B104">
        <f t="shared" si="1"/>
        <v>103</v>
      </c>
      <c r="C104">
        <v>3</v>
      </c>
      <c r="D104">
        <v>2</v>
      </c>
      <c r="E104">
        <v>1</v>
      </c>
      <c r="F104">
        <v>4</v>
      </c>
      <c r="G104">
        <v>1</v>
      </c>
      <c r="H104">
        <v>3</v>
      </c>
      <c r="I104">
        <v>1</v>
      </c>
      <c r="J104">
        <v>1</v>
      </c>
      <c r="K104">
        <v>3</v>
      </c>
      <c r="L104">
        <v>2</v>
      </c>
      <c r="M104">
        <v>1</v>
      </c>
      <c r="N104">
        <v>3</v>
      </c>
      <c r="O104">
        <v>2</v>
      </c>
      <c r="P104">
        <v>2</v>
      </c>
      <c r="Q104">
        <v>2</v>
      </c>
      <c r="S104">
        <v>1</v>
      </c>
      <c r="T104">
        <v>2</v>
      </c>
      <c r="U104">
        <v>1</v>
      </c>
      <c r="V104">
        <v>2</v>
      </c>
      <c r="W104">
        <v>2</v>
      </c>
      <c r="X104">
        <v>2</v>
      </c>
      <c r="Z104">
        <v>2</v>
      </c>
      <c r="AA104">
        <v>3</v>
      </c>
    </row>
    <row r="105" spans="1:27">
      <c r="A105" t="s">
        <v>247</v>
      </c>
      <c r="B105">
        <f t="shared" si="1"/>
        <v>104</v>
      </c>
      <c r="C105">
        <v>3</v>
      </c>
      <c r="D105">
        <v>2</v>
      </c>
      <c r="E105">
        <v>2</v>
      </c>
      <c r="F105">
        <v>2</v>
      </c>
      <c r="G105">
        <v>1</v>
      </c>
      <c r="H105">
        <v>3</v>
      </c>
      <c r="I105">
        <v>4</v>
      </c>
      <c r="J105">
        <v>1</v>
      </c>
      <c r="K105">
        <v>3</v>
      </c>
      <c r="L105">
        <v>3</v>
      </c>
      <c r="M105">
        <v>1</v>
      </c>
      <c r="N105">
        <v>3</v>
      </c>
      <c r="O105">
        <v>1</v>
      </c>
      <c r="P105">
        <v>1</v>
      </c>
      <c r="Q105">
        <v>1</v>
      </c>
      <c r="R105">
        <v>1</v>
      </c>
      <c r="S105">
        <v>3</v>
      </c>
      <c r="T105">
        <v>1</v>
      </c>
      <c r="U105">
        <v>1</v>
      </c>
      <c r="V105">
        <v>1</v>
      </c>
      <c r="W105">
        <v>2</v>
      </c>
      <c r="X105">
        <v>2</v>
      </c>
      <c r="Z105">
        <v>2</v>
      </c>
      <c r="AA105">
        <v>3</v>
      </c>
    </row>
    <row r="106" spans="1:27">
      <c r="A106" t="s">
        <v>248</v>
      </c>
      <c r="B106">
        <f t="shared" si="1"/>
        <v>105</v>
      </c>
      <c r="C106">
        <v>3</v>
      </c>
      <c r="D106">
        <v>2</v>
      </c>
      <c r="E106">
        <v>1</v>
      </c>
      <c r="F106">
        <v>5</v>
      </c>
      <c r="G106">
        <v>1</v>
      </c>
      <c r="H106">
        <v>3</v>
      </c>
      <c r="I106">
        <v>1</v>
      </c>
      <c r="J106">
        <v>1</v>
      </c>
      <c r="K106">
        <v>3</v>
      </c>
      <c r="L106">
        <v>3</v>
      </c>
      <c r="M106">
        <v>2</v>
      </c>
      <c r="N106">
        <v>3</v>
      </c>
      <c r="O106">
        <v>2</v>
      </c>
      <c r="P106">
        <v>2</v>
      </c>
      <c r="Q106">
        <v>2</v>
      </c>
      <c r="S106">
        <v>1</v>
      </c>
      <c r="T106">
        <v>2</v>
      </c>
      <c r="U106">
        <v>1</v>
      </c>
      <c r="V106">
        <v>2</v>
      </c>
      <c r="W106">
        <v>2</v>
      </c>
      <c r="X106">
        <v>2</v>
      </c>
      <c r="Z106">
        <v>2</v>
      </c>
      <c r="AA106">
        <v>3</v>
      </c>
    </row>
    <row r="107" spans="1:27">
      <c r="A107" t="s">
        <v>249</v>
      </c>
      <c r="B107">
        <f t="shared" si="1"/>
        <v>106</v>
      </c>
      <c r="C107">
        <v>3</v>
      </c>
      <c r="D107">
        <v>2</v>
      </c>
      <c r="E107">
        <v>2</v>
      </c>
      <c r="F107">
        <v>2</v>
      </c>
      <c r="G107">
        <v>1</v>
      </c>
      <c r="H107">
        <v>3</v>
      </c>
      <c r="I107">
        <v>1</v>
      </c>
      <c r="J107">
        <v>1</v>
      </c>
      <c r="K107">
        <v>3</v>
      </c>
      <c r="L107">
        <v>2</v>
      </c>
      <c r="M107">
        <v>1</v>
      </c>
      <c r="N107">
        <v>3</v>
      </c>
      <c r="O107">
        <v>1</v>
      </c>
      <c r="P107">
        <v>1</v>
      </c>
      <c r="Q107">
        <v>1</v>
      </c>
      <c r="R107">
        <v>1</v>
      </c>
      <c r="S107">
        <v>1</v>
      </c>
      <c r="T107">
        <v>2</v>
      </c>
      <c r="U107">
        <v>1</v>
      </c>
      <c r="V107">
        <v>1</v>
      </c>
      <c r="W107">
        <v>2</v>
      </c>
      <c r="X107">
        <v>2</v>
      </c>
      <c r="Z107">
        <v>2</v>
      </c>
      <c r="AA107">
        <v>3</v>
      </c>
    </row>
    <row r="108" spans="1:27">
      <c r="A108" t="s">
        <v>250</v>
      </c>
      <c r="B108">
        <f t="shared" si="1"/>
        <v>107</v>
      </c>
      <c r="C108">
        <v>3</v>
      </c>
      <c r="D108">
        <v>2</v>
      </c>
      <c r="E108">
        <v>1</v>
      </c>
      <c r="F108">
        <v>4</v>
      </c>
      <c r="G108">
        <v>1</v>
      </c>
      <c r="H108">
        <v>4</v>
      </c>
      <c r="I108">
        <v>1</v>
      </c>
      <c r="J108">
        <v>1</v>
      </c>
      <c r="K108">
        <v>3</v>
      </c>
      <c r="L108">
        <v>3</v>
      </c>
      <c r="M108">
        <v>1</v>
      </c>
      <c r="N108">
        <v>3</v>
      </c>
      <c r="O108">
        <v>2</v>
      </c>
      <c r="P108">
        <v>2</v>
      </c>
      <c r="Q108">
        <v>1</v>
      </c>
      <c r="R108">
        <v>2</v>
      </c>
      <c r="S108">
        <v>1</v>
      </c>
      <c r="T108">
        <v>2</v>
      </c>
      <c r="U108">
        <v>1</v>
      </c>
      <c r="V108">
        <v>2</v>
      </c>
      <c r="W108">
        <v>2</v>
      </c>
      <c r="X108">
        <v>1</v>
      </c>
      <c r="Y108">
        <v>1</v>
      </c>
      <c r="Z108">
        <v>1</v>
      </c>
      <c r="AA108">
        <v>3</v>
      </c>
    </row>
    <row r="109" spans="1:27">
      <c r="A109" t="s">
        <v>251</v>
      </c>
      <c r="B109">
        <f t="shared" si="1"/>
        <v>108</v>
      </c>
      <c r="C109">
        <v>3</v>
      </c>
      <c r="D109">
        <v>2</v>
      </c>
      <c r="E109">
        <v>1</v>
      </c>
      <c r="F109">
        <v>4</v>
      </c>
      <c r="G109">
        <v>1</v>
      </c>
      <c r="H109">
        <v>3</v>
      </c>
      <c r="I109">
        <v>1</v>
      </c>
      <c r="J109">
        <v>1</v>
      </c>
      <c r="K109">
        <v>3</v>
      </c>
      <c r="L109">
        <v>3</v>
      </c>
      <c r="M109">
        <v>2</v>
      </c>
      <c r="N109">
        <v>3</v>
      </c>
      <c r="O109">
        <v>2</v>
      </c>
      <c r="P109">
        <v>2</v>
      </c>
      <c r="Q109">
        <v>2</v>
      </c>
      <c r="S109">
        <v>1</v>
      </c>
      <c r="T109">
        <v>2</v>
      </c>
      <c r="U109">
        <v>2</v>
      </c>
      <c r="V109">
        <v>2</v>
      </c>
      <c r="W109">
        <v>2</v>
      </c>
      <c r="X109">
        <v>2</v>
      </c>
      <c r="Z109">
        <v>2</v>
      </c>
      <c r="AA109">
        <v>3</v>
      </c>
    </row>
    <row r="110" spans="1:27">
      <c r="A110" t="s">
        <v>252</v>
      </c>
      <c r="B110">
        <f t="shared" si="1"/>
        <v>109</v>
      </c>
      <c r="C110">
        <v>3</v>
      </c>
      <c r="D110">
        <v>2</v>
      </c>
      <c r="E110">
        <v>1</v>
      </c>
      <c r="F110">
        <v>5</v>
      </c>
      <c r="G110">
        <v>1</v>
      </c>
      <c r="H110">
        <v>4</v>
      </c>
      <c r="I110">
        <v>1</v>
      </c>
      <c r="J110">
        <v>1</v>
      </c>
      <c r="K110">
        <v>4</v>
      </c>
      <c r="L110">
        <v>4</v>
      </c>
      <c r="M110">
        <v>2</v>
      </c>
      <c r="N110">
        <v>3</v>
      </c>
      <c r="O110">
        <v>2</v>
      </c>
      <c r="P110">
        <v>2</v>
      </c>
      <c r="Q110">
        <v>2</v>
      </c>
      <c r="S110">
        <v>1</v>
      </c>
      <c r="T110">
        <v>2</v>
      </c>
      <c r="U110">
        <v>1</v>
      </c>
      <c r="V110">
        <v>2</v>
      </c>
      <c r="W110">
        <v>2</v>
      </c>
      <c r="X110">
        <v>2</v>
      </c>
      <c r="Z110">
        <v>2</v>
      </c>
      <c r="AA110">
        <v>3</v>
      </c>
    </row>
    <row r="111" spans="1:27">
      <c r="A111" t="s">
        <v>253</v>
      </c>
      <c r="B111">
        <f t="shared" si="1"/>
        <v>110</v>
      </c>
      <c r="C111">
        <v>3</v>
      </c>
      <c r="D111">
        <v>2</v>
      </c>
      <c r="E111">
        <v>1</v>
      </c>
      <c r="F111">
        <v>4</v>
      </c>
      <c r="G111">
        <v>1</v>
      </c>
      <c r="H111">
        <v>3</v>
      </c>
      <c r="I111">
        <v>1</v>
      </c>
      <c r="J111">
        <v>1</v>
      </c>
      <c r="K111">
        <v>4</v>
      </c>
      <c r="L111">
        <v>4</v>
      </c>
      <c r="M111">
        <v>2</v>
      </c>
      <c r="N111">
        <v>3</v>
      </c>
      <c r="O111">
        <v>1</v>
      </c>
      <c r="P111">
        <v>2</v>
      </c>
      <c r="Q111">
        <v>1</v>
      </c>
      <c r="R111">
        <v>2</v>
      </c>
      <c r="S111">
        <v>1</v>
      </c>
      <c r="T111">
        <v>2</v>
      </c>
      <c r="U111">
        <v>1</v>
      </c>
      <c r="V111">
        <v>2</v>
      </c>
      <c r="W111">
        <v>2</v>
      </c>
      <c r="X111">
        <v>1</v>
      </c>
      <c r="Y111">
        <v>1</v>
      </c>
      <c r="Z111">
        <v>2</v>
      </c>
      <c r="AA111">
        <v>3</v>
      </c>
    </row>
    <row r="112" spans="1:27">
      <c r="A112" t="s">
        <v>254</v>
      </c>
      <c r="B112">
        <f t="shared" si="1"/>
        <v>111</v>
      </c>
      <c r="C112">
        <v>3</v>
      </c>
      <c r="D112">
        <v>2</v>
      </c>
      <c r="E112">
        <v>2</v>
      </c>
      <c r="F112">
        <v>2</v>
      </c>
      <c r="G112">
        <v>2</v>
      </c>
      <c r="H112">
        <v>3</v>
      </c>
      <c r="I112">
        <v>1</v>
      </c>
      <c r="J112">
        <v>1</v>
      </c>
      <c r="K112">
        <v>4</v>
      </c>
      <c r="L112">
        <v>4</v>
      </c>
      <c r="M112">
        <v>2</v>
      </c>
      <c r="N112">
        <v>3</v>
      </c>
      <c r="O112">
        <v>1</v>
      </c>
      <c r="P112">
        <v>2</v>
      </c>
      <c r="Q112">
        <v>1</v>
      </c>
      <c r="R112">
        <v>2</v>
      </c>
      <c r="S112">
        <v>1</v>
      </c>
      <c r="T112">
        <v>2</v>
      </c>
      <c r="U112">
        <v>1</v>
      </c>
      <c r="V112">
        <v>1</v>
      </c>
      <c r="W112">
        <v>2</v>
      </c>
      <c r="X112">
        <v>1</v>
      </c>
      <c r="Y112">
        <v>3</v>
      </c>
      <c r="Z112">
        <v>2</v>
      </c>
      <c r="AA112">
        <v>3</v>
      </c>
    </row>
    <row r="113" spans="1:27">
      <c r="A113" t="s">
        <v>255</v>
      </c>
      <c r="B113">
        <f t="shared" si="1"/>
        <v>112</v>
      </c>
      <c r="C113">
        <v>4</v>
      </c>
      <c r="D113">
        <v>2</v>
      </c>
      <c r="E113">
        <v>2</v>
      </c>
      <c r="F113">
        <v>2</v>
      </c>
      <c r="G113">
        <v>1</v>
      </c>
      <c r="H113">
        <v>2</v>
      </c>
      <c r="I113">
        <v>1</v>
      </c>
      <c r="J113">
        <v>1</v>
      </c>
      <c r="K113">
        <v>3</v>
      </c>
      <c r="L113">
        <v>2</v>
      </c>
      <c r="M113">
        <v>2</v>
      </c>
      <c r="N113">
        <v>3</v>
      </c>
      <c r="O113">
        <v>2</v>
      </c>
      <c r="P113">
        <v>2</v>
      </c>
      <c r="Q113">
        <v>2</v>
      </c>
      <c r="S113">
        <v>1</v>
      </c>
      <c r="T113">
        <v>2</v>
      </c>
      <c r="U113">
        <v>1</v>
      </c>
      <c r="V113">
        <v>2</v>
      </c>
      <c r="W113">
        <v>2</v>
      </c>
      <c r="X113">
        <v>2</v>
      </c>
      <c r="Y113">
        <v>1</v>
      </c>
      <c r="Z113">
        <v>2</v>
      </c>
      <c r="AA113">
        <v>3</v>
      </c>
    </row>
    <row r="114" spans="1:27">
      <c r="A114" t="s">
        <v>256</v>
      </c>
      <c r="B114">
        <f t="shared" si="1"/>
        <v>113</v>
      </c>
      <c r="C114">
        <v>3</v>
      </c>
      <c r="D114">
        <v>2</v>
      </c>
      <c r="E114">
        <v>1</v>
      </c>
      <c r="F114">
        <v>5</v>
      </c>
      <c r="G114">
        <v>1</v>
      </c>
      <c r="H114">
        <v>4</v>
      </c>
      <c r="I114">
        <v>4</v>
      </c>
      <c r="J114">
        <v>1</v>
      </c>
      <c r="K114">
        <v>3</v>
      </c>
      <c r="L114">
        <v>4</v>
      </c>
      <c r="M114">
        <v>2</v>
      </c>
      <c r="N114">
        <v>3</v>
      </c>
      <c r="O114">
        <v>2</v>
      </c>
      <c r="P114">
        <v>2</v>
      </c>
      <c r="Q114">
        <v>2</v>
      </c>
      <c r="S114">
        <v>1</v>
      </c>
      <c r="T114">
        <v>2</v>
      </c>
      <c r="U114">
        <v>1</v>
      </c>
      <c r="V114">
        <v>2</v>
      </c>
      <c r="W114">
        <v>2</v>
      </c>
      <c r="X114">
        <v>2</v>
      </c>
      <c r="Z114">
        <v>2</v>
      </c>
      <c r="AA114">
        <v>3</v>
      </c>
    </row>
    <row r="115" spans="1:27">
      <c r="A115" t="s">
        <v>257</v>
      </c>
      <c r="B115">
        <f t="shared" si="1"/>
        <v>114</v>
      </c>
      <c r="C115">
        <v>4</v>
      </c>
      <c r="D115">
        <v>2</v>
      </c>
      <c r="E115">
        <v>1</v>
      </c>
      <c r="F115">
        <v>4</v>
      </c>
      <c r="G115">
        <v>1</v>
      </c>
      <c r="H115">
        <v>4</v>
      </c>
      <c r="I115">
        <v>1</v>
      </c>
      <c r="J115">
        <v>1</v>
      </c>
      <c r="K115">
        <v>3</v>
      </c>
      <c r="L115">
        <v>4</v>
      </c>
      <c r="M115">
        <v>2</v>
      </c>
      <c r="N115">
        <v>3</v>
      </c>
      <c r="O115">
        <v>2</v>
      </c>
      <c r="P115">
        <v>2</v>
      </c>
      <c r="Q115">
        <v>2</v>
      </c>
      <c r="S115">
        <v>1</v>
      </c>
      <c r="T115">
        <v>2</v>
      </c>
      <c r="U115">
        <v>2</v>
      </c>
      <c r="V115">
        <v>2</v>
      </c>
      <c r="W115">
        <v>2</v>
      </c>
      <c r="X115">
        <v>2</v>
      </c>
      <c r="Z115">
        <v>2</v>
      </c>
      <c r="AA115">
        <v>3</v>
      </c>
    </row>
    <row r="116" spans="1:27">
      <c r="A116" t="s">
        <v>258</v>
      </c>
      <c r="B116">
        <f t="shared" si="1"/>
        <v>115</v>
      </c>
      <c r="C116">
        <v>4</v>
      </c>
      <c r="D116">
        <v>2</v>
      </c>
      <c r="E116">
        <v>2</v>
      </c>
      <c r="F116">
        <v>2</v>
      </c>
      <c r="G116">
        <v>1</v>
      </c>
      <c r="H116">
        <v>4</v>
      </c>
      <c r="I116">
        <v>1</v>
      </c>
      <c r="J116">
        <v>1</v>
      </c>
      <c r="K116">
        <v>2</v>
      </c>
      <c r="L116">
        <v>1</v>
      </c>
      <c r="M116">
        <v>2</v>
      </c>
      <c r="N116">
        <v>3</v>
      </c>
      <c r="O116">
        <v>2</v>
      </c>
      <c r="P116">
        <v>2</v>
      </c>
      <c r="Q116">
        <v>2</v>
      </c>
      <c r="S116">
        <v>1</v>
      </c>
      <c r="T116">
        <v>2</v>
      </c>
      <c r="U116">
        <v>2</v>
      </c>
      <c r="V116">
        <v>2</v>
      </c>
      <c r="W116">
        <v>2</v>
      </c>
      <c r="X116">
        <v>2</v>
      </c>
      <c r="Z116">
        <v>2</v>
      </c>
      <c r="AA116">
        <v>3</v>
      </c>
    </row>
    <row r="117" spans="1:27">
      <c r="A117" t="s">
        <v>259</v>
      </c>
      <c r="B117">
        <f t="shared" si="1"/>
        <v>116</v>
      </c>
      <c r="C117">
        <v>3</v>
      </c>
      <c r="D117">
        <v>2</v>
      </c>
      <c r="E117">
        <v>2</v>
      </c>
      <c r="F117">
        <v>4</v>
      </c>
      <c r="G117">
        <v>1</v>
      </c>
      <c r="H117">
        <v>4</v>
      </c>
      <c r="I117">
        <v>1</v>
      </c>
      <c r="J117">
        <v>1</v>
      </c>
      <c r="K117">
        <v>4</v>
      </c>
      <c r="L117">
        <v>4</v>
      </c>
      <c r="M117">
        <v>2</v>
      </c>
      <c r="N117">
        <v>3</v>
      </c>
      <c r="O117">
        <v>2</v>
      </c>
      <c r="P117">
        <v>2</v>
      </c>
      <c r="Q117">
        <v>2</v>
      </c>
      <c r="S117">
        <v>2</v>
      </c>
      <c r="T117">
        <v>2</v>
      </c>
      <c r="U117">
        <v>2</v>
      </c>
      <c r="V117">
        <v>2</v>
      </c>
      <c r="W117">
        <v>2</v>
      </c>
      <c r="X117">
        <v>2</v>
      </c>
      <c r="Z117">
        <v>2</v>
      </c>
      <c r="AA117">
        <v>3</v>
      </c>
    </row>
    <row r="118" spans="1:27">
      <c r="A118" t="s">
        <v>260</v>
      </c>
      <c r="B118">
        <f t="shared" si="1"/>
        <v>117</v>
      </c>
      <c r="C118">
        <v>4</v>
      </c>
      <c r="D118">
        <v>2</v>
      </c>
      <c r="E118">
        <v>2</v>
      </c>
      <c r="F118">
        <v>1</v>
      </c>
      <c r="G118">
        <v>1</v>
      </c>
      <c r="H118">
        <v>1</v>
      </c>
      <c r="I118">
        <v>1</v>
      </c>
      <c r="J118">
        <v>1</v>
      </c>
      <c r="K118">
        <v>2</v>
      </c>
      <c r="L118">
        <v>2</v>
      </c>
      <c r="M118">
        <v>2</v>
      </c>
      <c r="N118">
        <v>3</v>
      </c>
      <c r="O118">
        <v>1</v>
      </c>
      <c r="P118">
        <v>1</v>
      </c>
      <c r="Q118">
        <v>1</v>
      </c>
      <c r="R118">
        <v>1</v>
      </c>
      <c r="S118">
        <v>2</v>
      </c>
      <c r="T118">
        <v>2</v>
      </c>
      <c r="U118">
        <v>2</v>
      </c>
      <c r="V118">
        <v>2</v>
      </c>
      <c r="W118">
        <v>1</v>
      </c>
      <c r="X118">
        <v>2</v>
      </c>
      <c r="Z118">
        <v>2</v>
      </c>
      <c r="AA118">
        <v>3</v>
      </c>
    </row>
    <row r="119" spans="1:27">
      <c r="A119" t="s">
        <v>261</v>
      </c>
      <c r="B119">
        <f t="shared" si="1"/>
        <v>118</v>
      </c>
      <c r="C119">
        <v>3</v>
      </c>
      <c r="D119">
        <v>2</v>
      </c>
      <c r="E119">
        <v>2</v>
      </c>
      <c r="F119">
        <v>4</v>
      </c>
      <c r="G119">
        <v>1</v>
      </c>
      <c r="H119">
        <v>4</v>
      </c>
      <c r="I119">
        <v>1</v>
      </c>
      <c r="J119">
        <v>1</v>
      </c>
      <c r="K119">
        <v>2</v>
      </c>
      <c r="L119">
        <v>1</v>
      </c>
      <c r="M119">
        <v>3</v>
      </c>
      <c r="N119">
        <v>2</v>
      </c>
      <c r="O119">
        <v>1</v>
      </c>
      <c r="P119">
        <v>2</v>
      </c>
      <c r="Q119">
        <v>2</v>
      </c>
      <c r="S119">
        <v>2</v>
      </c>
      <c r="T119">
        <v>2</v>
      </c>
      <c r="U119">
        <v>2</v>
      </c>
      <c r="V119">
        <v>2</v>
      </c>
      <c r="W119">
        <v>2</v>
      </c>
      <c r="X119">
        <v>2</v>
      </c>
      <c r="Z119">
        <v>2</v>
      </c>
      <c r="AA119">
        <v>3</v>
      </c>
    </row>
    <row r="120" spans="1:27">
      <c r="A120" t="s">
        <v>262</v>
      </c>
      <c r="B120">
        <f t="shared" si="1"/>
        <v>119</v>
      </c>
      <c r="C120">
        <v>3</v>
      </c>
      <c r="D120">
        <v>2</v>
      </c>
      <c r="E120">
        <v>2</v>
      </c>
      <c r="F120">
        <v>4</v>
      </c>
      <c r="G120">
        <v>1</v>
      </c>
      <c r="H120">
        <v>3</v>
      </c>
      <c r="I120">
        <v>1</v>
      </c>
      <c r="J120">
        <v>1</v>
      </c>
      <c r="K120">
        <v>2</v>
      </c>
      <c r="L120">
        <v>2</v>
      </c>
      <c r="M120">
        <v>3</v>
      </c>
      <c r="N120">
        <v>2</v>
      </c>
      <c r="O120">
        <v>2</v>
      </c>
      <c r="P120">
        <v>2</v>
      </c>
      <c r="Q120">
        <v>2</v>
      </c>
      <c r="S120">
        <v>2</v>
      </c>
      <c r="T120">
        <v>2</v>
      </c>
      <c r="U120">
        <v>3</v>
      </c>
      <c r="V120">
        <v>2</v>
      </c>
      <c r="W120">
        <v>2</v>
      </c>
      <c r="X120">
        <v>2</v>
      </c>
      <c r="Z120">
        <v>2</v>
      </c>
      <c r="AA120">
        <v>3</v>
      </c>
    </row>
    <row r="121" spans="1:27">
      <c r="A121" t="s">
        <v>263</v>
      </c>
      <c r="B121">
        <f t="shared" si="1"/>
        <v>120</v>
      </c>
      <c r="C121">
        <v>3</v>
      </c>
      <c r="D121">
        <v>2</v>
      </c>
      <c r="E121">
        <v>2</v>
      </c>
      <c r="F121">
        <v>6</v>
      </c>
      <c r="G121">
        <v>1</v>
      </c>
      <c r="H121">
        <v>5</v>
      </c>
      <c r="I121">
        <v>1</v>
      </c>
      <c r="J121">
        <v>1</v>
      </c>
      <c r="K121">
        <v>3</v>
      </c>
      <c r="L121">
        <v>4</v>
      </c>
      <c r="M121">
        <v>1</v>
      </c>
      <c r="N121">
        <v>2</v>
      </c>
      <c r="O121">
        <v>2</v>
      </c>
      <c r="P121">
        <v>2</v>
      </c>
      <c r="Q121">
        <v>2</v>
      </c>
      <c r="S121">
        <v>1</v>
      </c>
      <c r="T121">
        <v>2</v>
      </c>
      <c r="U121">
        <v>1</v>
      </c>
      <c r="V121">
        <v>2</v>
      </c>
      <c r="W121">
        <v>2</v>
      </c>
      <c r="X121">
        <v>2</v>
      </c>
      <c r="Z121">
        <v>2</v>
      </c>
      <c r="AA121">
        <v>3</v>
      </c>
    </row>
    <row r="122" spans="1:27">
      <c r="A122" t="s">
        <v>264</v>
      </c>
      <c r="B122">
        <f t="shared" si="1"/>
        <v>121</v>
      </c>
      <c r="C122">
        <v>2</v>
      </c>
      <c r="D122">
        <v>2</v>
      </c>
      <c r="E122">
        <v>1</v>
      </c>
      <c r="F122">
        <v>4</v>
      </c>
      <c r="G122">
        <v>1</v>
      </c>
      <c r="H122">
        <v>3</v>
      </c>
      <c r="I122">
        <v>1</v>
      </c>
      <c r="J122">
        <v>1</v>
      </c>
      <c r="K122">
        <v>3</v>
      </c>
      <c r="L122">
        <v>4</v>
      </c>
      <c r="M122">
        <v>1</v>
      </c>
      <c r="N122">
        <v>3</v>
      </c>
      <c r="O122">
        <v>2</v>
      </c>
      <c r="P122">
        <v>2</v>
      </c>
      <c r="Q122">
        <v>1</v>
      </c>
      <c r="R122">
        <v>2</v>
      </c>
      <c r="S122">
        <v>1</v>
      </c>
      <c r="T122">
        <v>2</v>
      </c>
      <c r="U122">
        <v>2</v>
      </c>
      <c r="V122">
        <v>2</v>
      </c>
      <c r="W122">
        <v>2</v>
      </c>
      <c r="X122">
        <v>3</v>
      </c>
      <c r="Y122">
        <v>3</v>
      </c>
      <c r="Z122">
        <v>1</v>
      </c>
      <c r="AA122">
        <v>3</v>
      </c>
    </row>
    <row r="123" spans="1:27">
      <c r="A123" t="s">
        <v>265</v>
      </c>
      <c r="B123">
        <f t="shared" si="1"/>
        <v>122</v>
      </c>
      <c r="C123">
        <v>3</v>
      </c>
      <c r="D123">
        <v>2</v>
      </c>
      <c r="E123">
        <v>2</v>
      </c>
      <c r="F123">
        <v>4</v>
      </c>
      <c r="G123">
        <v>1</v>
      </c>
      <c r="H123">
        <v>3</v>
      </c>
      <c r="I123">
        <v>4</v>
      </c>
      <c r="J123">
        <v>1</v>
      </c>
      <c r="K123">
        <v>3</v>
      </c>
      <c r="L123">
        <v>3</v>
      </c>
      <c r="M123">
        <v>1</v>
      </c>
      <c r="N123">
        <v>3</v>
      </c>
      <c r="O123">
        <v>2</v>
      </c>
      <c r="P123">
        <v>2</v>
      </c>
      <c r="Q123">
        <v>2</v>
      </c>
      <c r="S123">
        <v>1</v>
      </c>
      <c r="T123">
        <v>2</v>
      </c>
      <c r="U123">
        <v>2</v>
      </c>
      <c r="V123">
        <v>2</v>
      </c>
      <c r="W123">
        <v>2</v>
      </c>
      <c r="X123">
        <v>2</v>
      </c>
      <c r="Z123">
        <v>2</v>
      </c>
      <c r="AA123">
        <v>3</v>
      </c>
    </row>
    <row r="124" spans="1:27">
      <c r="A124" t="s">
        <v>266</v>
      </c>
      <c r="B124">
        <f t="shared" si="1"/>
        <v>123</v>
      </c>
      <c r="C124">
        <v>3</v>
      </c>
      <c r="D124">
        <v>1</v>
      </c>
      <c r="E124">
        <v>1</v>
      </c>
      <c r="F124">
        <v>4</v>
      </c>
      <c r="G124">
        <v>1</v>
      </c>
      <c r="H124">
        <v>3</v>
      </c>
      <c r="I124">
        <v>4</v>
      </c>
      <c r="J124">
        <v>1</v>
      </c>
      <c r="K124">
        <v>3</v>
      </c>
      <c r="L124">
        <v>3</v>
      </c>
      <c r="M124">
        <v>2</v>
      </c>
      <c r="N124">
        <v>3</v>
      </c>
      <c r="O124">
        <v>2</v>
      </c>
      <c r="P124">
        <v>2</v>
      </c>
      <c r="Q124">
        <v>2</v>
      </c>
      <c r="S124">
        <v>1</v>
      </c>
      <c r="T124">
        <v>2</v>
      </c>
      <c r="U124">
        <v>3</v>
      </c>
      <c r="V124">
        <v>2</v>
      </c>
      <c r="W124">
        <v>3</v>
      </c>
      <c r="X124">
        <v>3</v>
      </c>
      <c r="Y124">
        <v>1</v>
      </c>
      <c r="Z124">
        <v>2</v>
      </c>
      <c r="AA124">
        <v>3</v>
      </c>
    </row>
    <row r="125" spans="1:27">
      <c r="A125" t="s">
        <v>267</v>
      </c>
      <c r="B125">
        <f t="shared" si="1"/>
        <v>124</v>
      </c>
      <c r="C125">
        <v>3</v>
      </c>
      <c r="D125">
        <v>2</v>
      </c>
      <c r="E125">
        <v>2</v>
      </c>
      <c r="F125">
        <v>4</v>
      </c>
      <c r="G125">
        <v>1</v>
      </c>
      <c r="H125">
        <v>3</v>
      </c>
      <c r="I125">
        <v>1</v>
      </c>
      <c r="J125">
        <v>1</v>
      </c>
      <c r="K125">
        <v>3</v>
      </c>
      <c r="L125">
        <v>1</v>
      </c>
      <c r="M125">
        <v>2</v>
      </c>
      <c r="N125">
        <v>3</v>
      </c>
      <c r="O125">
        <v>1</v>
      </c>
      <c r="P125">
        <v>2</v>
      </c>
      <c r="Q125">
        <v>2</v>
      </c>
      <c r="S125">
        <v>1</v>
      </c>
      <c r="T125">
        <v>2</v>
      </c>
      <c r="U125">
        <v>1</v>
      </c>
      <c r="V125">
        <v>2</v>
      </c>
      <c r="W125">
        <v>2</v>
      </c>
      <c r="X125">
        <v>2</v>
      </c>
      <c r="Z125">
        <v>2</v>
      </c>
      <c r="AA125">
        <v>3</v>
      </c>
    </row>
    <row r="126" spans="1:27">
      <c r="A126" t="s">
        <v>268</v>
      </c>
      <c r="B126">
        <f t="shared" si="1"/>
        <v>125</v>
      </c>
      <c r="C126">
        <v>2</v>
      </c>
      <c r="D126">
        <v>2</v>
      </c>
      <c r="E126">
        <v>2</v>
      </c>
      <c r="F126">
        <v>4</v>
      </c>
      <c r="G126">
        <v>1</v>
      </c>
      <c r="H126">
        <v>3</v>
      </c>
      <c r="I126">
        <v>1</v>
      </c>
      <c r="J126">
        <v>1</v>
      </c>
      <c r="K126">
        <v>3</v>
      </c>
      <c r="L126">
        <v>3</v>
      </c>
      <c r="M126">
        <v>2</v>
      </c>
      <c r="N126">
        <v>2</v>
      </c>
      <c r="O126">
        <v>1</v>
      </c>
      <c r="P126">
        <v>2</v>
      </c>
      <c r="Q126">
        <v>2</v>
      </c>
      <c r="S126">
        <v>2</v>
      </c>
      <c r="T126">
        <v>2</v>
      </c>
      <c r="U126">
        <v>1</v>
      </c>
      <c r="V126">
        <v>2</v>
      </c>
      <c r="W126">
        <v>1</v>
      </c>
      <c r="X126">
        <v>2</v>
      </c>
      <c r="Z126">
        <v>2</v>
      </c>
      <c r="AA126">
        <v>3</v>
      </c>
    </row>
    <row r="127" spans="1:27">
      <c r="A127" t="s">
        <v>269</v>
      </c>
      <c r="B127">
        <f t="shared" si="1"/>
        <v>126</v>
      </c>
      <c r="C127">
        <v>3</v>
      </c>
      <c r="D127">
        <v>2</v>
      </c>
      <c r="E127">
        <v>1</v>
      </c>
      <c r="F127">
        <v>4</v>
      </c>
      <c r="G127">
        <v>1</v>
      </c>
      <c r="H127">
        <v>4</v>
      </c>
      <c r="I127">
        <v>1</v>
      </c>
      <c r="J127">
        <v>1</v>
      </c>
      <c r="K127">
        <v>3</v>
      </c>
      <c r="L127">
        <v>3</v>
      </c>
      <c r="M127">
        <v>2</v>
      </c>
      <c r="N127">
        <v>2</v>
      </c>
      <c r="O127">
        <v>2</v>
      </c>
      <c r="P127">
        <v>2</v>
      </c>
      <c r="Q127">
        <v>2</v>
      </c>
      <c r="S127">
        <v>1</v>
      </c>
      <c r="T127">
        <v>2</v>
      </c>
      <c r="U127">
        <v>1</v>
      </c>
      <c r="V127">
        <v>2</v>
      </c>
      <c r="W127">
        <v>2</v>
      </c>
      <c r="X127">
        <v>2</v>
      </c>
      <c r="Z127">
        <v>2</v>
      </c>
      <c r="AA127">
        <v>3</v>
      </c>
    </row>
    <row r="128" spans="1:27">
      <c r="A128" t="s">
        <v>270</v>
      </c>
      <c r="B128">
        <f t="shared" si="1"/>
        <v>127</v>
      </c>
      <c r="C128">
        <v>2</v>
      </c>
      <c r="D128">
        <v>2</v>
      </c>
      <c r="E128">
        <v>2</v>
      </c>
      <c r="F128">
        <v>3</v>
      </c>
      <c r="G128">
        <v>2</v>
      </c>
      <c r="H128">
        <v>3</v>
      </c>
      <c r="I128">
        <v>1</v>
      </c>
      <c r="J128">
        <v>1</v>
      </c>
      <c r="K128">
        <v>3</v>
      </c>
      <c r="L128">
        <v>3</v>
      </c>
      <c r="M128">
        <v>3</v>
      </c>
      <c r="N128">
        <v>3</v>
      </c>
      <c r="O128">
        <v>1</v>
      </c>
      <c r="P128">
        <v>2</v>
      </c>
      <c r="Q128">
        <v>2</v>
      </c>
      <c r="S128">
        <v>2</v>
      </c>
      <c r="T128">
        <v>2</v>
      </c>
      <c r="U128">
        <v>1</v>
      </c>
      <c r="V128">
        <v>2</v>
      </c>
      <c r="W128">
        <v>2</v>
      </c>
      <c r="X128">
        <v>2</v>
      </c>
      <c r="Z128">
        <v>2</v>
      </c>
      <c r="AA128">
        <v>3</v>
      </c>
    </row>
    <row r="129" spans="1:28">
      <c r="A129" t="s">
        <v>271</v>
      </c>
      <c r="B129">
        <f t="shared" si="1"/>
        <v>128</v>
      </c>
      <c r="C129">
        <v>4</v>
      </c>
      <c r="D129">
        <v>2</v>
      </c>
      <c r="E129">
        <v>1</v>
      </c>
      <c r="F129">
        <v>6</v>
      </c>
      <c r="G129">
        <v>1</v>
      </c>
      <c r="H129">
        <v>5</v>
      </c>
      <c r="I129">
        <v>1</v>
      </c>
      <c r="J129">
        <v>1</v>
      </c>
      <c r="K129">
        <v>3</v>
      </c>
      <c r="L129">
        <v>4</v>
      </c>
      <c r="M129">
        <v>2</v>
      </c>
      <c r="N129">
        <v>3</v>
      </c>
      <c r="O129">
        <v>1</v>
      </c>
      <c r="P129">
        <v>2</v>
      </c>
      <c r="Q129">
        <v>2</v>
      </c>
      <c r="S129">
        <v>1</v>
      </c>
      <c r="T129">
        <v>2</v>
      </c>
      <c r="U129">
        <v>2</v>
      </c>
      <c r="V129">
        <v>2</v>
      </c>
      <c r="W129">
        <v>2</v>
      </c>
      <c r="X129">
        <v>2</v>
      </c>
      <c r="Z129">
        <v>2</v>
      </c>
      <c r="AA129">
        <v>3</v>
      </c>
    </row>
    <row r="130" spans="1:28">
      <c r="A130" t="s">
        <v>272</v>
      </c>
      <c r="B130">
        <f t="shared" si="1"/>
        <v>129</v>
      </c>
      <c r="C130">
        <v>4</v>
      </c>
      <c r="D130">
        <v>2</v>
      </c>
      <c r="E130">
        <v>2</v>
      </c>
      <c r="F130">
        <v>4</v>
      </c>
      <c r="G130">
        <v>1</v>
      </c>
      <c r="H130">
        <v>4</v>
      </c>
      <c r="I130">
        <v>1</v>
      </c>
      <c r="J130">
        <v>1</v>
      </c>
      <c r="K130">
        <v>3</v>
      </c>
      <c r="L130">
        <v>4</v>
      </c>
      <c r="M130">
        <v>2</v>
      </c>
      <c r="N130">
        <v>2</v>
      </c>
      <c r="O130">
        <v>1</v>
      </c>
      <c r="P130">
        <v>2</v>
      </c>
      <c r="Q130">
        <v>2</v>
      </c>
      <c r="S130">
        <v>2</v>
      </c>
      <c r="T130">
        <v>2</v>
      </c>
      <c r="U130">
        <v>1</v>
      </c>
      <c r="V130">
        <v>1</v>
      </c>
      <c r="W130">
        <v>2</v>
      </c>
      <c r="X130">
        <v>2</v>
      </c>
      <c r="Z130">
        <v>2</v>
      </c>
      <c r="AA130">
        <v>4</v>
      </c>
    </row>
    <row r="131" spans="1:28">
      <c r="A131" t="s">
        <v>273</v>
      </c>
      <c r="B131">
        <f t="shared" si="1"/>
        <v>130</v>
      </c>
      <c r="C131">
        <v>4</v>
      </c>
      <c r="D131">
        <v>2</v>
      </c>
      <c r="E131">
        <v>1</v>
      </c>
      <c r="F131">
        <v>5</v>
      </c>
      <c r="G131">
        <v>1</v>
      </c>
      <c r="H131">
        <v>4</v>
      </c>
      <c r="I131">
        <v>1</v>
      </c>
      <c r="J131">
        <v>1</v>
      </c>
      <c r="K131">
        <v>3</v>
      </c>
      <c r="L131">
        <v>4</v>
      </c>
      <c r="M131">
        <v>2</v>
      </c>
      <c r="N131">
        <v>2</v>
      </c>
      <c r="O131">
        <v>2</v>
      </c>
      <c r="P131">
        <v>2</v>
      </c>
      <c r="Q131">
        <v>2</v>
      </c>
      <c r="S131">
        <v>1</v>
      </c>
      <c r="T131">
        <v>2</v>
      </c>
      <c r="U131">
        <v>2</v>
      </c>
      <c r="V131">
        <v>2</v>
      </c>
      <c r="W131">
        <v>2</v>
      </c>
      <c r="X131">
        <v>2</v>
      </c>
      <c r="Z131">
        <v>2</v>
      </c>
      <c r="AA131">
        <v>1</v>
      </c>
      <c r="AB131">
        <v>1</v>
      </c>
    </row>
    <row r="132" spans="1:28">
      <c r="A132" t="s">
        <v>274</v>
      </c>
      <c r="B132">
        <f t="shared" ref="B132:B195" si="2">+B131+1</f>
        <v>131</v>
      </c>
      <c r="C132">
        <v>2</v>
      </c>
      <c r="D132">
        <v>2</v>
      </c>
      <c r="E132">
        <v>1</v>
      </c>
      <c r="F132">
        <v>3</v>
      </c>
      <c r="G132">
        <v>1</v>
      </c>
      <c r="H132">
        <v>3</v>
      </c>
      <c r="I132">
        <v>4</v>
      </c>
      <c r="J132">
        <v>1</v>
      </c>
      <c r="K132">
        <v>4</v>
      </c>
      <c r="L132">
        <v>2</v>
      </c>
      <c r="M132">
        <v>2</v>
      </c>
      <c r="N132">
        <v>3</v>
      </c>
      <c r="O132">
        <v>1</v>
      </c>
      <c r="P132">
        <v>1</v>
      </c>
      <c r="Q132">
        <v>2</v>
      </c>
      <c r="S132">
        <v>1</v>
      </c>
      <c r="T132">
        <v>2</v>
      </c>
      <c r="U132">
        <v>1</v>
      </c>
      <c r="V132">
        <v>2</v>
      </c>
      <c r="W132">
        <v>2</v>
      </c>
      <c r="X132">
        <v>1</v>
      </c>
      <c r="Y132">
        <v>1</v>
      </c>
      <c r="Z132">
        <v>2</v>
      </c>
      <c r="AA132">
        <v>3</v>
      </c>
    </row>
    <row r="133" spans="1:28">
      <c r="A133" t="s">
        <v>275</v>
      </c>
      <c r="B133">
        <f t="shared" si="2"/>
        <v>132</v>
      </c>
      <c r="C133">
        <v>3</v>
      </c>
      <c r="D133">
        <v>2</v>
      </c>
      <c r="E133">
        <v>2</v>
      </c>
      <c r="F133">
        <v>4</v>
      </c>
      <c r="G133">
        <v>1</v>
      </c>
      <c r="H133">
        <v>2</v>
      </c>
      <c r="I133">
        <v>1</v>
      </c>
      <c r="J133">
        <v>1</v>
      </c>
      <c r="K133">
        <v>2</v>
      </c>
      <c r="L133">
        <v>1</v>
      </c>
      <c r="M133">
        <v>2</v>
      </c>
      <c r="N133">
        <v>3</v>
      </c>
      <c r="O133">
        <v>2</v>
      </c>
      <c r="P133">
        <v>2</v>
      </c>
      <c r="Q133">
        <v>1</v>
      </c>
      <c r="R133">
        <v>2</v>
      </c>
      <c r="S133">
        <v>1</v>
      </c>
      <c r="T133">
        <v>2</v>
      </c>
      <c r="U133">
        <v>1</v>
      </c>
      <c r="V133">
        <v>2</v>
      </c>
      <c r="W133">
        <v>2</v>
      </c>
      <c r="X133">
        <v>2</v>
      </c>
      <c r="Z133">
        <v>2</v>
      </c>
      <c r="AA133">
        <v>3</v>
      </c>
    </row>
    <row r="134" spans="1:28">
      <c r="A134" t="s">
        <v>276</v>
      </c>
      <c r="B134">
        <f t="shared" si="2"/>
        <v>133</v>
      </c>
      <c r="C134">
        <v>3</v>
      </c>
      <c r="D134">
        <v>2</v>
      </c>
      <c r="E134">
        <v>2</v>
      </c>
      <c r="F134">
        <v>4</v>
      </c>
      <c r="G134">
        <v>1</v>
      </c>
      <c r="H134">
        <v>3</v>
      </c>
      <c r="I134">
        <v>4</v>
      </c>
      <c r="J134">
        <v>1</v>
      </c>
      <c r="K134">
        <v>2</v>
      </c>
      <c r="L134">
        <v>3</v>
      </c>
      <c r="M134">
        <v>1</v>
      </c>
      <c r="N134">
        <v>3</v>
      </c>
      <c r="O134">
        <v>2</v>
      </c>
      <c r="P134">
        <v>2</v>
      </c>
      <c r="Q134">
        <v>1</v>
      </c>
      <c r="R134">
        <v>2</v>
      </c>
      <c r="S134">
        <v>1</v>
      </c>
      <c r="T134">
        <v>2</v>
      </c>
      <c r="U134">
        <v>2</v>
      </c>
      <c r="V134">
        <v>2</v>
      </c>
      <c r="W134">
        <v>1</v>
      </c>
      <c r="X134">
        <v>1</v>
      </c>
      <c r="Y134">
        <v>1</v>
      </c>
      <c r="Z134">
        <v>1</v>
      </c>
      <c r="AA134">
        <v>3</v>
      </c>
    </row>
    <row r="135" spans="1:28">
      <c r="A135" t="s">
        <v>277</v>
      </c>
      <c r="B135">
        <f t="shared" si="2"/>
        <v>134</v>
      </c>
      <c r="C135">
        <v>2</v>
      </c>
      <c r="D135">
        <v>1</v>
      </c>
      <c r="E135">
        <v>2</v>
      </c>
      <c r="F135">
        <v>2</v>
      </c>
      <c r="G135">
        <v>1</v>
      </c>
      <c r="H135">
        <v>2</v>
      </c>
      <c r="I135">
        <v>1</v>
      </c>
      <c r="J135">
        <v>1</v>
      </c>
      <c r="K135">
        <v>2</v>
      </c>
      <c r="L135">
        <v>1</v>
      </c>
      <c r="M135">
        <v>1</v>
      </c>
      <c r="N135">
        <v>3</v>
      </c>
      <c r="O135">
        <v>2</v>
      </c>
      <c r="P135">
        <v>2</v>
      </c>
      <c r="Q135">
        <v>2</v>
      </c>
      <c r="S135">
        <v>1</v>
      </c>
      <c r="T135">
        <v>1</v>
      </c>
      <c r="U135">
        <v>1</v>
      </c>
      <c r="V135">
        <v>1</v>
      </c>
      <c r="W135">
        <v>1</v>
      </c>
      <c r="X135">
        <v>1</v>
      </c>
      <c r="Y135">
        <v>1</v>
      </c>
      <c r="Z135">
        <v>2</v>
      </c>
      <c r="AA135">
        <v>3</v>
      </c>
    </row>
    <row r="136" spans="1:28">
      <c r="A136" t="s">
        <v>278</v>
      </c>
      <c r="B136">
        <f t="shared" si="2"/>
        <v>135</v>
      </c>
      <c r="C136">
        <v>2</v>
      </c>
      <c r="D136">
        <v>2</v>
      </c>
      <c r="E136">
        <v>2</v>
      </c>
      <c r="F136">
        <v>2</v>
      </c>
      <c r="G136">
        <v>1</v>
      </c>
      <c r="H136">
        <v>2</v>
      </c>
      <c r="I136">
        <v>4</v>
      </c>
      <c r="J136">
        <v>1</v>
      </c>
      <c r="K136">
        <v>3</v>
      </c>
      <c r="L136">
        <v>3</v>
      </c>
      <c r="M136">
        <v>1</v>
      </c>
      <c r="N136">
        <v>3</v>
      </c>
      <c r="O136">
        <v>2</v>
      </c>
      <c r="P136">
        <v>2</v>
      </c>
      <c r="Q136">
        <v>2</v>
      </c>
      <c r="S136">
        <v>1</v>
      </c>
      <c r="T136">
        <v>2</v>
      </c>
      <c r="U136">
        <v>2</v>
      </c>
      <c r="V136">
        <v>2</v>
      </c>
      <c r="W136">
        <v>2</v>
      </c>
      <c r="X136">
        <v>1</v>
      </c>
      <c r="Y136">
        <v>1</v>
      </c>
      <c r="Z136">
        <v>2</v>
      </c>
      <c r="AA136">
        <v>1</v>
      </c>
      <c r="AB136">
        <v>2</v>
      </c>
    </row>
    <row r="137" spans="1:28">
      <c r="A137" t="s">
        <v>279</v>
      </c>
      <c r="B137">
        <f t="shared" si="2"/>
        <v>136</v>
      </c>
      <c r="C137">
        <v>2</v>
      </c>
      <c r="D137">
        <v>2</v>
      </c>
      <c r="E137">
        <v>2</v>
      </c>
      <c r="F137">
        <v>2</v>
      </c>
      <c r="G137">
        <v>1</v>
      </c>
      <c r="H137">
        <v>3</v>
      </c>
      <c r="I137">
        <v>4</v>
      </c>
      <c r="J137">
        <v>1</v>
      </c>
      <c r="K137">
        <v>2</v>
      </c>
      <c r="L137">
        <v>2</v>
      </c>
      <c r="M137">
        <v>2</v>
      </c>
      <c r="N137">
        <v>2</v>
      </c>
      <c r="O137">
        <v>2</v>
      </c>
      <c r="P137">
        <v>2</v>
      </c>
      <c r="Q137">
        <v>2</v>
      </c>
      <c r="S137">
        <v>2</v>
      </c>
      <c r="T137">
        <v>2</v>
      </c>
      <c r="U137">
        <v>1</v>
      </c>
      <c r="V137">
        <v>1</v>
      </c>
      <c r="W137">
        <v>2</v>
      </c>
      <c r="X137">
        <v>1</v>
      </c>
      <c r="Y137">
        <v>1</v>
      </c>
      <c r="Z137">
        <v>1</v>
      </c>
      <c r="AA137">
        <v>3</v>
      </c>
    </row>
    <row r="138" spans="1:28">
      <c r="A138" t="s">
        <v>280</v>
      </c>
      <c r="B138">
        <f t="shared" si="2"/>
        <v>137</v>
      </c>
      <c r="C138">
        <v>3</v>
      </c>
      <c r="D138">
        <v>2</v>
      </c>
      <c r="E138">
        <v>2</v>
      </c>
      <c r="F138">
        <v>4</v>
      </c>
      <c r="G138">
        <v>1</v>
      </c>
      <c r="H138">
        <v>3</v>
      </c>
      <c r="I138">
        <v>1</v>
      </c>
      <c r="J138">
        <v>1</v>
      </c>
      <c r="K138">
        <v>3</v>
      </c>
      <c r="L138">
        <v>2</v>
      </c>
      <c r="M138">
        <v>2</v>
      </c>
      <c r="N138">
        <v>3</v>
      </c>
      <c r="O138">
        <v>2</v>
      </c>
      <c r="P138">
        <v>2</v>
      </c>
      <c r="Q138">
        <v>2</v>
      </c>
      <c r="S138">
        <v>2</v>
      </c>
      <c r="T138">
        <v>2</v>
      </c>
      <c r="U138">
        <v>2</v>
      </c>
      <c r="V138">
        <v>2</v>
      </c>
      <c r="W138">
        <v>2</v>
      </c>
      <c r="X138">
        <v>2</v>
      </c>
      <c r="Z138">
        <v>2</v>
      </c>
      <c r="AA138">
        <v>1</v>
      </c>
      <c r="AB138">
        <v>2</v>
      </c>
    </row>
    <row r="139" spans="1:28">
      <c r="A139" t="s">
        <v>281</v>
      </c>
      <c r="B139">
        <f t="shared" si="2"/>
        <v>138</v>
      </c>
      <c r="C139">
        <v>2</v>
      </c>
      <c r="D139">
        <v>2</v>
      </c>
      <c r="E139">
        <v>1</v>
      </c>
      <c r="F139">
        <v>2</v>
      </c>
      <c r="G139">
        <v>1</v>
      </c>
      <c r="H139">
        <v>4</v>
      </c>
      <c r="I139">
        <v>4</v>
      </c>
      <c r="J139">
        <v>1</v>
      </c>
      <c r="K139">
        <v>3</v>
      </c>
      <c r="L139">
        <v>4</v>
      </c>
      <c r="M139">
        <v>2</v>
      </c>
      <c r="N139">
        <v>3</v>
      </c>
      <c r="O139">
        <v>1</v>
      </c>
      <c r="P139">
        <v>2</v>
      </c>
      <c r="Q139">
        <v>1</v>
      </c>
      <c r="R139">
        <v>2</v>
      </c>
      <c r="S139">
        <v>1</v>
      </c>
      <c r="T139">
        <v>2</v>
      </c>
      <c r="U139">
        <v>1</v>
      </c>
      <c r="V139">
        <v>2</v>
      </c>
      <c r="W139">
        <v>1</v>
      </c>
      <c r="X139">
        <v>1</v>
      </c>
      <c r="Y139">
        <v>1</v>
      </c>
      <c r="Z139">
        <v>1</v>
      </c>
      <c r="AA139">
        <v>1</v>
      </c>
      <c r="AB139">
        <v>1</v>
      </c>
    </row>
    <row r="140" spans="1:28">
      <c r="A140" t="s">
        <v>282</v>
      </c>
      <c r="B140">
        <f t="shared" si="2"/>
        <v>139</v>
      </c>
      <c r="C140">
        <v>2</v>
      </c>
      <c r="D140">
        <v>5</v>
      </c>
      <c r="E140">
        <v>1</v>
      </c>
      <c r="F140">
        <v>2</v>
      </c>
      <c r="G140">
        <v>1</v>
      </c>
      <c r="H140">
        <v>3</v>
      </c>
      <c r="I140">
        <v>4</v>
      </c>
      <c r="J140">
        <v>1</v>
      </c>
      <c r="K140">
        <v>2</v>
      </c>
      <c r="L140">
        <v>2</v>
      </c>
      <c r="M140">
        <v>2</v>
      </c>
      <c r="N140">
        <v>2</v>
      </c>
      <c r="O140">
        <v>1</v>
      </c>
      <c r="P140">
        <v>2</v>
      </c>
      <c r="Q140">
        <v>1</v>
      </c>
      <c r="R140">
        <v>2</v>
      </c>
      <c r="S140">
        <v>2</v>
      </c>
      <c r="T140">
        <v>2</v>
      </c>
      <c r="U140">
        <v>1</v>
      </c>
      <c r="V140">
        <v>2</v>
      </c>
      <c r="W140">
        <v>2</v>
      </c>
      <c r="X140">
        <v>1</v>
      </c>
      <c r="Y140">
        <v>1</v>
      </c>
      <c r="Z140">
        <v>1</v>
      </c>
      <c r="AA140">
        <v>3</v>
      </c>
    </row>
    <row r="141" spans="1:28">
      <c r="A141" t="s">
        <v>283</v>
      </c>
      <c r="B141">
        <f t="shared" si="2"/>
        <v>140</v>
      </c>
      <c r="C141">
        <v>2</v>
      </c>
      <c r="D141">
        <v>2</v>
      </c>
      <c r="E141">
        <v>2</v>
      </c>
      <c r="F141">
        <v>2</v>
      </c>
      <c r="G141">
        <v>1</v>
      </c>
      <c r="H141">
        <v>3</v>
      </c>
      <c r="I141">
        <v>2</v>
      </c>
      <c r="J141">
        <v>1</v>
      </c>
      <c r="K141">
        <v>2</v>
      </c>
      <c r="L141">
        <v>1</v>
      </c>
      <c r="M141">
        <v>2</v>
      </c>
      <c r="N141">
        <v>3</v>
      </c>
      <c r="O141">
        <v>2</v>
      </c>
      <c r="P141">
        <v>1</v>
      </c>
      <c r="Q141">
        <v>2</v>
      </c>
      <c r="S141">
        <v>1</v>
      </c>
      <c r="T141">
        <v>2</v>
      </c>
      <c r="U141">
        <v>1</v>
      </c>
      <c r="V141">
        <v>2</v>
      </c>
      <c r="W141">
        <v>2</v>
      </c>
      <c r="X141">
        <v>2</v>
      </c>
      <c r="Z141">
        <v>2</v>
      </c>
      <c r="AA141">
        <v>3</v>
      </c>
    </row>
    <row r="142" spans="1:28">
      <c r="A142" t="s">
        <v>284</v>
      </c>
      <c r="B142">
        <f t="shared" si="2"/>
        <v>141</v>
      </c>
      <c r="C142">
        <v>2</v>
      </c>
      <c r="D142">
        <v>2</v>
      </c>
      <c r="E142">
        <v>1</v>
      </c>
      <c r="F142">
        <v>2</v>
      </c>
      <c r="G142">
        <v>1</v>
      </c>
      <c r="H142">
        <v>2</v>
      </c>
      <c r="I142">
        <v>4</v>
      </c>
      <c r="J142">
        <v>1</v>
      </c>
      <c r="K142">
        <v>3</v>
      </c>
      <c r="L142">
        <v>2</v>
      </c>
      <c r="M142">
        <v>1</v>
      </c>
      <c r="N142">
        <v>3</v>
      </c>
      <c r="O142">
        <v>1</v>
      </c>
      <c r="P142">
        <v>2</v>
      </c>
      <c r="Q142">
        <v>1</v>
      </c>
      <c r="R142">
        <v>2</v>
      </c>
      <c r="S142">
        <v>1</v>
      </c>
      <c r="T142">
        <v>1</v>
      </c>
      <c r="U142">
        <v>1</v>
      </c>
      <c r="V142">
        <v>1</v>
      </c>
      <c r="W142">
        <v>1</v>
      </c>
      <c r="X142">
        <v>1</v>
      </c>
      <c r="Y142">
        <v>1</v>
      </c>
      <c r="Z142">
        <v>1</v>
      </c>
      <c r="AA142">
        <v>3</v>
      </c>
    </row>
    <row r="143" spans="1:28">
      <c r="A143" t="s">
        <v>285</v>
      </c>
      <c r="B143">
        <f t="shared" si="2"/>
        <v>142</v>
      </c>
      <c r="C143">
        <v>4</v>
      </c>
      <c r="D143">
        <v>2</v>
      </c>
      <c r="E143">
        <v>2</v>
      </c>
      <c r="F143">
        <v>2</v>
      </c>
      <c r="G143">
        <v>1</v>
      </c>
      <c r="H143">
        <v>2</v>
      </c>
      <c r="I143">
        <v>1</v>
      </c>
      <c r="J143">
        <v>1</v>
      </c>
      <c r="K143">
        <v>2</v>
      </c>
      <c r="L143">
        <v>3</v>
      </c>
      <c r="M143">
        <v>1</v>
      </c>
      <c r="N143">
        <v>2</v>
      </c>
      <c r="O143">
        <v>2</v>
      </c>
      <c r="P143">
        <v>2</v>
      </c>
      <c r="Q143">
        <v>2</v>
      </c>
      <c r="S143">
        <v>2</v>
      </c>
      <c r="T143">
        <v>2</v>
      </c>
      <c r="U143">
        <v>2</v>
      </c>
      <c r="V143">
        <v>2</v>
      </c>
      <c r="W143">
        <v>2</v>
      </c>
      <c r="X143">
        <v>2</v>
      </c>
      <c r="Z143">
        <v>2</v>
      </c>
      <c r="AA143">
        <v>3</v>
      </c>
    </row>
    <row r="144" spans="1:28">
      <c r="A144" t="s">
        <v>286</v>
      </c>
      <c r="B144">
        <f t="shared" si="2"/>
        <v>143</v>
      </c>
      <c r="C144">
        <v>2</v>
      </c>
      <c r="D144">
        <v>2</v>
      </c>
      <c r="E144">
        <v>2</v>
      </c>
      <c r="F144">
        <v>4</v>
      </c>
      <c r="G144">
        <v>1</v>
      </c>
      <c r="H144">
        <v>2</v>
      </c>
      <c r="I144">
        <v>4</v>
      </c>
      <c r="J144">
        <v>1</v>
      </c>
      <c r="K144">
        <v>2</v>
      </c>
      <c r="L144">
        <v>3</v>
      </c>
      <c r="M144">
        <v>2</v>
      </c>
      <c r="N144">
        <v>3</v>
      </c>
      <c r="O144">
        <v>2</v>
      </c>
      <c r="P144">
        <v>2</v>
      </c>
      <c r="Q144">
        <v>2</v>
      </c>
      <c r="S144">
        <v>2</v>
      </c>
      <c r="T144">
        <v>2</v>
      </c>
      <c r="U144">
        <v>1</v>
      </c>
      <c r="V144">
        <v>2</v>
      </c>
      <c r="W144">
        <v>1</v>
      </c>
      <c r="X144">
        <v>2</v>
      </c>
      <c r="Z144">
        <v>2</v>
      </c>
      <c r="AA144">
        <v>3</v>
      </c>
    </row>
    <row r="145" spans="1:27">
      <c r="A145" t="s">
        <v>287</v>
      </c>
      <c r="B145">
        <f t="shared" si="2"/>
        <v>144</v>
      </c>
      <c r="C145">
        <v>1</v>
      </c>
      <c r="D145">
        <v>2</v>
      </c>
      <c r="E145">
        <v>1</v>
      </c>
      <c r="F145">
        <v>2</v>
      </c>
      <c r="G145">
        <v>1</v>
      </c>
      <c r="H145">
        <v>2</v>
      </c>
      <c r="I145">
        <v>2</v>
      </c>
      <c r="J145">
        <v>1</v>
      </c>
      <c r="K145">
        <v>3</v>
      </c>
      <c r="L145">
        <v>3</v>
      </c>
      <c r="M145">
        <v>2</v>
      </c>
      <c r="N145">
        <v>3</v>
      </c>
      <c r="O145">
        <v>2</v>
      </c>
      <c r="P145">
        <v>2</v>
      </c>
      <c r="Q145">
        <v>2</v>
      </c>
      <c r="S145">
        <v>1</v>
      </c>
      <c r="T145">
        <v>2</v>
      </c>
      <c r="U145">
        <v>2</v>
      </c>
      <c r="V145">
        <v>2</v>
      </c>
      <c r="W145">
        <v>2</v>
      </c>
      <c r="X145">
        <v>2</v>
      </c>
      <c r="Z145">
        <v>2</v>
      </c>
      <c r="AA145">
        <v>3</v>
      </c>
    </row>
    <row r="146" spans="1:27">
      <c r="A146" t="s">
        <v>288</v>
      </c>
      <c r="B146">
        <f t="shared" si="2"/>
        <v>145</v>
      </c>
      <c r="C146">
        <v>4</v>
      </c>
      <c r="D146">
        <v>3</v>
      </c>
      <c r="E146">
        <v>2</v>
      </c>
      <c r="F146">
        <v>5</v>
      </c>
      <c r="G146">
        <v>1</v>
      </c>
      <c r="H146">
        <v>4</v>
      </c>
      <c r="I146">
        <v>1</v>
      </c>
      <c r="J146">
        <v>1</v>
      </c>
      <c r="K146">
        <v>3</v>
      </c>
      <c r="L146">
        <v>2</v>
      </c>
      <c r="M146">
        <v>2</v>
      </c>
      <c r="N146">
        <v>2</v>
      </c>
      <c r="O146">
        <v>2</v>
      </c>
      <c r="P146">
        <v>2</v>
      </c>
      <c r="Q146">
        <v>1</v>
      </c>
      <c r="R146">
        <v>2</v>
      </c>
      <c r="S146">
        <v>2</v>
      </c>
      <c r="T146">
        <v>2</v>
      </c>
      <c r="U146">
        <v>2</v>
      </c>
      <c r="V146">
        <v>2</v>
      </c>
      <c r="W146">
        <v>2</v>
      </c>
      <c r="X146">
        <v>2</v>
      </c>
      <c r="Z146">
        <v>2</v>
      </c>
      <c r="AA146">
        <v>3</v>
      </c>
    </row>
    <row r="147" spans="1:27">
      <c r="A147" t="s">
        <v>289</v>
      </c>
      <c r="B147">
        <f t="shared" si="2"/>
        <v>146</v>
      </c>
      <c r="C147">
        <v>1</v>
      </c>
      <c r="D147">
        <v>2</v>
      </c>
      <c r="E147">
        <v>1</v>
      </c>
      <c r="F147">
        <v>2</v>
      </c>
      <c r="G147">
        <v>1</v>
      </c>
      <c r="H147">
        <v>2</v>
      </c>
      <c r="I147">
        <v>2</v>
      </c>
      <c r="J147">
        <v>1</v>
      </c>
      <c r="K147">
        <v>2</v>
      </c>
      <c r="L147">
        <v>3</v>
      </c>
      <c r="M147">
        <v>2</v>
      </c>
      <c r="N147">
        <v>3</v>
      </c>
      <c r="O147">
        <v>2</v>
      </c>
      <c r="P147">
        <v>2</v>
      </c>
      <c r="Q147">
        <v>2</v>
      </c>
      <c r="S147">
        <v>2</v>
      </c>
      <c r="T147">
        <v>2</v>
      </c>
      <c r="U147">
        <v>2</v>
      </c>
      <c r="V147">
        <v>2</v>
      </c>
      <c r="W147">
        <v>2</v>
      </c>
      <c r="X147">
        <v>2</v>
      </c>
      <c r="Z147">
        <v>1</v>
      </c>
      <c r="AA147">
        <v>3</v>
      </c>
    </row>
    <row r="148" spans="1:27">
      <c r="A148" t="s">
        <v>290</v>
      </c>
      <c r="B148">
        <f t="shared" si="2"/>
        <v>147</v>
      </c>
      <c r="C148">
        <v>4</v>
      </c>
      <c r="D148">
        <v>4</v>
      </c>
      <c r="E148">
        <v>2</v>
      </c>
      <c r="F148">
        <v>5</v>
      </c>
      <c r="G148">
        <v>2</v>
      </c>
      <c r="H148">
        <v>4</v>
      </c>
      <c r="I148">
        <v>4</v>
      </c>
      <c r="J148">
        <v>1</v>
      </c>
      <c r="K148">
        <v>4</v>
      </c>
      <c r="L148">
        <v>3</v>
      </c>
      <c r="M148">
        <v>1</v>
      </c>
      <c r="N148">
        <v>2</v>
      </c>
      <c r="O148">
        <v>1</v>
      </c>
      <c r="P148">
        <v>1</v>
      </c>
      <c r="Q148">
        <v>1</v>
      </c>
      <c r="R148">
        <v>2</v>
      </c>
      <c r="S148">
        <v>2</v>
      </c>
      <c r="T148">
        <v>1</v>
      </c>
      <c r="U148">
        <v>1</v>
      </c>
      <c r="V148">
        <v>1</v>
      </c>
      <c r="W148">
        <v>2</v>
      </c>
      <c r="X148">
        <v>2</v>
      </c>
      <c r="Z148">
        <v>2</v>
      </c>
      <c r="AA148">
        <v>4</v>
      </c>
    </row>
    <row r="149" spans="1:27">
      <c r="A149" t="s">
        <v>291</v>
      </c>
      <c r="B149">
        <f t="shared" si="2"/>
        <v>148</v>
      </c>
      <c r="C149">
        <v>1</v>
      </c>
      <c r="D149">
        <v>2</v>
      </c>
      <c r="E149">
        <v>2</v>
      </c>
      <c r="F149">
        <v>2</v>
      </c>
      <c r="G149">
        <v>1</v>
      </c>
      <c r="H149">
        <v>2</v>
      </c>
      <c r="I149">
        <v>3</v>
      </c>
      <c r="J149">
        <v>1</v>
      </c>
      <c r="K149">
        <v>3</v>
      </c>
      <c r="L149">
        <v>1</v>
      </c>
      <c r="M149">
        <v>2</v>
      </c>
      <c r="N149">
        <v>3</v>
      </c>
      <c r="O149">
        <v>1</v>
      </c>
      <c r="P149">
        <v>2</v>
      </c>
      <c r="Q149">
        <v>2</v>
      </c>
      <c r="S149">
        <v>1</v>
      </c>
      <c r="T149">
        <v>2</v>
      </c>
      <c r="U149">
        <v>2</v>
      </c>
      <c r="V149">
        <v>2</v>
      </c>
      <c r="W149">
        <v>2</v>
      </c>
      <c r="X149">
        <v>2</v>
      </c>
      <c r="Z149">
        <v>1</v>
      </c>
      <c r="AA149">
        <v>3</v>
      </c>
    </row>
    <row r="150" spans="1:27">
      <c r="A150" t="s">
        <v>292</v>
      </c>
      <c r="B150">
        <f t="shared" si="2"/>
        <v>149</v>
      </c>
      <c r="C150">
        <v>2</v>
      </c>
      <c r="D150">
        <v>2</v>
      </c>
      <c r="E150">
        <v>2</v>
      </c>
      <c r="F150">
        <v>5</v>
      </c>
      <c r="G150">
        <v>1</v>
      </c>
      <c r="H150">
        <v>4</v>
      </c>
      <c r="I150">
        <v>1</v>
      </c>
      <c r="J150">
        <v>1</v>
      </c>
      <c r="K150">
        <v>3</v>
      </c>
      <c r="L150">
        <v>1</v>
      </c>
      <c r="M150">
        <v>2</v>
      </c>
      <c r="N150">
        <v>3</v>
      </c>
      <c r="O150">
        <v>2</v>
      </c>
      <c r="P150">
        <v>2</v>
      </c>
      <c r="Q150">
        <v>1</v>
      </c>
      <c r="R150">
        <v>1</v>
      </c>
      <c r="S150">
        <v>2</v>
      </c>
      <c r="T150">
        <v>2</v>
      </c>
      <c r="U150">
        <v>1</v>
      </c>
      <c r="V150">
        <v>2</v>
      </c>
      <c r="W150">
        <v>1</v>
      </c>
      <c r="X150">
        <v>1</v>
      </c>
      <c r="Y150">
        <v>1</v>
      </c>
      <c r="Z150">
        <v>2</v>
      </c>
      <c r="AA150">
        <v>4</v>
      </c>
    </row>
    <row r="151" spans="1:27">
      <c r="A151" t="s">
        <v>293</v>
      </c>
      <c r="B151">
        <f t="shared" si="2"/>
        <v>150</v>
      </c>
      <c r="C151">
        <v>1</v>
      </c>
      <c r="D151">
        <v>2</v>
      </c>
      <c r="E151">
        <v>1</v>
      </c>
      <c r="F151">
        <v>2</v>
      </c>
      <c r="G151">
        <v>1</v>
      </c>
      <c r="H151">
        <v>2</v>
      </c>
      <c r="I151">
        <v>2</v>
      </c>
      <c r="J151">
        <v>1</v>
      </c>
      <c r="K151">
        <v>3</v>
      </c>
      <c r="L151">
        <v>3</v>
      </c>
      <c r="M151">
        <v>3</v>
      </c>
      <c r="N151">
        <v>3</v>
      </c>
      <c r="O151">
        <v>1</v>
      </c>
      <c r="P151">
        <v>2</v>
      </c>
      <c r="Q151">
        <v>1</v>
      </c>
      <c r="R151">
        <v>1</v>
      </c>
      <c r="S151">
        <v>2</v>
      </c>
      <c r="T151">
        <v>1</v>
      </c>
      <c r="U151">
        <v>2</v>
      </c>
      <c r="V151">
        <v>1</v>
      </c>
      <c r="W151">
        <v>1</v>
      </c>
      <c r="X151">
        <v>1</v>
      </c>
      <c r="Y151">
        <v>3</v>
      </c>
      <c r="Z151">
        <v>1</v>
      </c>
      <c r="AA151">
        <v>3</v>
      </c>
    </row>
    <row r="152" spans="1:27">
      <c r="A152" t="s">
        <v>294</v>
      </c>
      <c r="B152">
        <f t="shared" si="2"/>
        <v>151</v>
      </c>
      <c r="C152">
        <v>3</v>
      </c>
      <c r="D152">
        <v>2</v>
      </c>
      <c r="E152">
        <v>1</v>
      </c>
      <c r="F152">
        <v>5</v>
      </c>
      <c r="G152">
        <v>1</v>
      </c>
      <c r="H152">
        <v>3</v>
      </c>
      <c r="I152">
        <v>1</v>
      </c>
      <c r="J152">
        <v>1</v>
      </c>
      <c r="K152">
        <v>3</v>
      </c>
      <c r="L152">
        <v>2</v>
      </c>
      <c r="M152">
        <v>2</v>
      </c>
      <c r="N152">
        <v>2</v>
      </c>
      <c r="O152">
        <v>2</v>
      </c>
      <c r="P152">
        <v>2</v>
      </c>
      <c r="Q152">
        <v>2</v>
      </c>
      <c r="S152">
        <v>2</v>
      </c>
      <c r="T152">
        <v>2</v>
      </c>
      <c r="U152">
        <v>2</v>
      </c>
      <c r="V152">
        <v>2</v>
      </c>
      <c r="W152">
        <v>2</v>
      </c>
      <c r="X152">
        <v>1</v>
      </c>
      <c r="Y152">
        <v>1</v>
      </c>
      <c r="Z152">
        <v>2</v>
      </c>
      <c r="AA152">
        <v>3</v>
      </c>
    </row>
    <row r="153" spans="1:27">
      <c r="A153" t="s">
        <v>295</v>
      </c>
      <c r="B153">
        <f t="shared" si="2"/>
        <v>152</v>
      </c>
      <c r="C153">
        <v>1</v>
      </c>
      <c r="D153">
        <v>3</v>
      </c>
      <c r="E153">
        <v>1</v>
      </c>
      <c r="F153">
        <v>2</v>
      </c>
      <c r="G153">
        <v>1</v>
      </c>
      <c r="H153">
        <v>2</v>
      </c>
      <c r="I153">
        <v>2</v>
      </c>
      <c r="J153">
        <v>1</v>
      </c>
      <c r="K153">
        <v>3</v>
      </c>
      <c r="L153">
        <v>3</v>
      </c>
      <c r="M153">
        <v>2</v>
      </c>
      <c r="N153">
        <v>2</v>
      </c>
      <c r="O153">
        <v>1</v>
      </c>
      <c r="P153">
        <v>2</v>
      </c>
      <c r="Q153">
        <v>1</v>
      </c>
      <c r="R153">
        <v>1</v>
      </c>
      <c r="S153">
        <v>3</v>
      </c>
      <c r="T153">
        <v>1</v>
      </c>
      <c r="U153">
        <v>1</v>
      </c>
      <c r="V153">
        <v>1</v>
      </c>
      <c r="W153">
        <v>2</v>
      </c>
      <c r="X153">
        <v>2</v>
      </c>
      <c r="Z153">
        <v>1</v>
      </c>
      <c r="AA153">
        <v>4</v>
      </c>
    </row>
    <row r="154" spans="1:27">
      <c r="A154" t="s">
        <v>296</v>
      </c>
      <c r="B154">
        <f t="shared" si="2"/>
        <v>153</v>
      </c>
      <c r="C154">
        <v>3</v>
      </c>
      <c r="D154">
        <v>2</v>
      </c>
      <c r="E154">
        <v>1</v>
      </c>
      <c r="F154">
        <v>5</v>
      </c>
      <c r="G154">
        <v>1</v>
      </c>
      <c r="H154">
        <v>4</v>
      </c>
      <c r="I154">
        <v>1</v>
      </c>
      <c r="J154">
        <v>1</v>
      </c>
      <c r="K154">
        <v>3</v>
      </c>
      <c r="L154">
        <v>3</v>
      </c>
      <c r="M154">
        <v>2</v>
      </c>
      <c r="N154">
        <v>2</v>
      </c>
      <c r="O154">
        <v>2</v>
      </c>
      <c r="P154">
        <v>2</v>
      </c>
      <c r="Q154">
        <v>2</v>
      </c>
      <c r="S154">
        <v>1</v>
      </c>
      <c r="T154">
        <v>2</v>
      </c>
      <c r="U154">
        <v>2</v>
      </c>
      <c r="V154">
        <v>2</v>
      </c>
      <c r="W154">
        <v>2</v>
      </c>
      <c r="X154">
        <v>2</v>
      </c>
      <c r="Z154">
        <v>2</v>
      </c>
      <c r="AA154">
        <v>3</v>
      </c>
    </row>
    <row r="155" spans="1:27">
      <c r="A155" t="s">
        <v>297</v>
      </c>
      <c r="B155">
        <f t="shared" si="2"/>
        <v>154</v>
      </c>
      <c r="C155">
        <v>1</v>
      </c>
      <c r="D155">
        <v>2</v>
      </c>
      <c r="E155">
        <v>1</v>
      </c>
      <c r="F155">
        <v>2</v>
      </c>
      <c r="G155">
        <v>1</v>
      </c>
      <c r="H155">
        <v>2</v>
      </c>
      <c r="I155">
        <v>2</v>
      </c>
      <c r="J155">
        <v>1</v>
      </c>
      <c r="K155">
        <v>3</v>
      </c>
      <c r="L155">
        <v>1</v>
      </c>
      <c r="M155">
        <v>2</v>
      </c>
      <c r="N155">
        <v>2</v>
      </c>
      <c r="O155">
        <v>2</v>
      </c>
      <c r="P155">
        <v>2</v>
      </c>
      <c r="Q155">
        <v>2</v>
      </c>
      <c r="S155">
        <v>2</v>
      </c>
      <c r="T155">
        <v>2</v>
      </c>
      <c r="U155">
        <v>2</v>
      </c>
      <c r="V155">
        <v>2</v>
      </c>
      <c r="W155">
        <v>1</v>
      </c>
      <c r="X155">
        <v>2</v>
      </c>
      <c r="Z155">
        <v>2</v>
      </c>
      <c r="AA155">
        <v>3</v>
      </c>
    </row>
    <row r="156" spans="1:27">
      <c r="A156" t="s">
        <v>298</v>
      </c>
      <c r="B156">
        <f t="shared" si="2"/>
        <v>155</v>
      </c>
      <c r="C156">
        <v>4</v>
      </c>
      <c r="D156">
        <v>2</v>
      </c>
      <c r="E156">
        <v>2</v>
      </c>
      <c r="F156">
        <v>5</v>
      </c>
      <c r="G156">
        <v>1</v>
      </c>
      <c r="H156">
        <v>4</v>
      </c>
      <c r="I156">
        <v>1</v>
      </c>
      <c r="J156">
        <v>1</v>
      </c>
      <c r="K156">
        <v>3</v>
      </c>
      <c r="L156">
        <v>2</v>
      </c>
      <c r="M156">
        <v>2</v>
      </c>
      <c r="N156">
        <v>2</v>
      </c>
      <c r="O156">
        <v>1</v>
      </c>
      <c r="P156">
        <v>2</v>
      </c>
      <c r="Q156">
        <v>2</v>
      </c>
      <c r="S156">
        <v>2</v>
      </c>
      <c r="T156">
        <v>2</v>
      </c>
      <c r="U156">
        <v>1</v>
      </c>
      <c r="V156">
        <v>2</v>
      </c>
      <c r="W156">
        <v>2</v>
      </c>
      <c r="X156">
        <v>2</v>
      </c>
      <c r="Z156">
        <v>2</v>
      </c>
      <c r="AA156">
        <v>3</v>
      </c>
    </row>
    <row r="157" spans="1:27">
      <c r="A157" t="s">
        <v>299</v>
      </c>
      <c r="B157">
        <f t="shared" si="2"/>
        <v>156</v>
      </c>
      <c r="C157">
        <v>1</v>
      </c>
      <c r="D157">
        <v>2</v>
      </c>
      <c r="E157">
        <v>2</v>
      </c>
      <c r="F157">
        <v>2</v>
      </c>
      <c r="G157">
        <v>2</v>
      </c>
      <c r="H157">
        <v>1</v>
      </c>
      <c r="I157">
        <v>2</v>
      </c>
      <c r="J157">
        <v>1</v>
      </c>
      <c r="K157">
        <v>4</v>
      </c>
      <c r="L157">
        <v>1</v>
      </c>
      <c r="M157">
        <v>3</v>
      </c>
      <c r="N157">
        <v>3</v>
      </c>
      <c r="O157">
        <v>2</v>
      </c>
      <c r="P157">
        <v>2</v>
      </c>
      <c r="Q157">
        <v>2</v>
      </c>
      <c r="S157">
        <v>1</v>
      </c>
      <c r="T157">
        <v>2</v>
      </c>
      <c r="U157">
        <v>1</v>
      </c>
      <c r="V157">
        <v>2</v>
      </c>
      <c r="W157">
        <v>2</v>
      </c>
      <c r="X157">
        <v>2</v>
      </c>
      <c r="Z157">
        <v>2</v>
      </c>
      <c r="AA157">
        <v>3</v>
      </c>
    </row>
    <row r="158" spans="1:27">
      <c r="A158" t="s">
        <v>300</v>
      </c>
      <c r="B158">
        <f t="shared" si="2"/>
        <v>157</v>
      </c>
      <c r="C158">
        <v>3</v>
      </c>
      <c r="D158">
        <v>2</v>
      </c>
      <c r="E158">
        <v>2</v>
      </c>
      <c r="F158">
        <v>5</v>
      </c>
      <c r="G158">
        <v>1</v>
      </c>
      <c r="H158">
        <v>4</v>
      </c>
      <c r="I158">
        <v>1</v>
      </c>
      <c r="J158">
        <v>1</v>
      </c>
      <c r="K158">
        <v>2</v>
      </c>
      <c r="L158">
        <v>1</v>
      </c>
      <c r="M158">
        <v>2</v>
      </c>
      <c r="N158">
        <v>2</v>
      </c>
      <c r="O158">
        <v>1</v>
      </c>
      <c r="P158">
        <v>1</v>
      </c>
      <c r="Q158">
        <v>2</v>
      </c>
      <c r="S158">
        <v>2</v>
      </c>
      <c r="T158">
        <v>2</v>
      </c>
      <c r="U158">
        <v>1</v>
      </c>
      <c r="V158">
        <v>2</v>
      </c>
      <c r="W158">
        <v>1</v>
      </c>
      <c r="X158">
        <v>1</v>
      </c>
      <c r="Y158">
        <v>1</v>
      </c>
      <c r="Z158">
        <v>2</v>
      </c>
      <c r="AA158">
        <v>2</v>
      </c>
    </row>
    <row r="159" spans="1:27">
      <c r="A159" t="s">
        <v>301</v>
      </c>
      <c r="B159">
        <f t="shared" si="2"/>
        <v>158</v>
      </c>
      <c r="C159">
        <v>1</v>
      </c>
      <c r="D159">
        <v>2</v>
      </c>
      <c r="E159">
        <v>1</v>
      </c>
      <c r="F159">
        <v>2</v>
      </c>
      <c r="G159">
        <v>1</v>
      </c>
      <c r="H159">
        <v>2</v>
      </c>
      <c r="I159">
        <v>2</v>
      </c>
      <c r="J159">
        <v>1</v>
      </c>
      <c r="K159">
        <v>3</v>
      </c>
      <c r="L159">
        <v>2</v>
      </c>
      <c r="M159">
        <v>2</v>
      </c>
      <c r="N159">
        <v>3</v>
      </c>
      <c r="O159">
        <v>2</v>
      </c>
      <c r="P159">
        <v>2</v>
      </c>
      <c r="Q159">
        <v>2</v>
      </c>
      <c r="S159">
        <v>2</v>
      </c>
      <c r="T159">
        <v>1</v>
      </c>
      <c r="U159">
        <v>3</v>
      </c>
      <c r="V159">
        <v>1</v>
      </c>
      <c r="W159">
        <v>3</v>
      </c>
      <c r="X159">
        <v>2</v>
      </c>
      <c r="Z159">
        <v>2</v>
      </c>
      <c r="AA159">
        <v>3</v>
      </c>
    </row>
    <row r="160" spans="1:27">
      <c r="A160" t="s">
        <v>302</v>
      </c>
      <c r="B160">
        <f t="shared" si="2"/>
        <v>159</v>
      </c>
      <c r="C160">
        <v>3</v>
      </c>
      <c r="D160">
        <v>2</v>
      </c>
      <c r="E160">
        <v>2</v>
      </c>
      <c r="F160">
        <v>5</v>
      </c>
      <c r="G160">
        <v>1</v>
      </c>
      <c r="H160">
        <v>6</v>
      </c>
      <c r="I160">
        <v>1</v>
      </c>
      <c r="J160">
        <v>1</v>
      </c>
      <c r="K160">
        <v>4</v>
      </c>
      <c r="L160">
        <v>4</v>
      </c>
      <c r="M160">
        <v>2</v>
      </c>
      <c r="N160">
        <v>3</v>
      </c>
      <c r="O160">
        <v>1</v>
      </c>
      <c r="P160">
        <v>1</v>
      </c>
      <c r="Q160">
        <v>2</v>
      </c>
      <c r="S160">
        <v>1</v>
      </c>
      <c r="T160">
        <v>2</v>
      </c>
      <c r="U160">
        <v>1</v>
      </c>
      <c r="V160">
        <v>2</v>
      </c>
      <c r="W160">
        <v>2</v>
      </c>
      <c r="X160">
        <v>2</v>
      </c>
      <c r="Z160">
        <v>2</v>
      </c>
      <c r="AA160">
        <v>3</v>
      </c>
    </row>
    <row r="161" spans="1:27">
      <c r="A161" t="s">
        <v>303</v>
      </c>
      <c r="B161">
        <f t="shared" si="2"/>
        <v>160</v>
      </c>
      <c r="C161">
        <v>3</v>
      </c>
      <c r="D161">
        <v>2</v>
      </c>
      <c r="E161">
        <v>1</v>
      </c>
      <c r="F161">
        <v>5</v>
      </c>
      <c r="G161">
        <v>1</v>
      </c>
      <c r="H161">
        <v>5</v>
      </c>
      <c r="I161">
        <v>1</v>
      </c>
      <c r="J161">
        <v>1</v>
      </c>
      <c r="K161">
        <v>3</v>
      </c>
      <c r="L161">
        <v>2</v>
      </c>
      <c r="M161">
        <v>2</v>
      </c>
      <c r="N161">
        <v>3</v>
      </c>
      <c r="O161">
        <v>1</v>
      </c>
      <c r="P161">
        <v>2</v>
      </c>
      <c r="Q161">
        <v>1</v>
      </c>
      <c r="R161" s="64">
        <v>2</v>
      </c>
      <c r="S161">
        <v>1</v>
      </c>
      <c r="T161">
        <v>2</v>
      </c>
      <c r="U161">
        <v>2</v>
      </c>
      <c r="V161">
        <v>1</v>
      </c>
      <c r="W161">
        <v>2</v>
      </c>
      <c r="X161">
        <v>2</v>
      </c>
      <c r="Z161">
        <v>2</v>
      </c>
      <c r="AA161">
        <v>3</v>
      </c>
    </row>
    <row r="162" spans="1:27">
      <c r="A162" t="s">
        <v>304</v>
      </c>
      <c r="B162">
        <f t="shared" si="2"/>
        <v>161</v>
      </c>
      <c r="C162">
        <v>1</v>
      </c>
      <c r="D162">
        <v>2</v>
      </c>
      <c r="E162">
        <v>1</v>
      </c>
      <c r="F162">
        <v>2</v>
      </c>
      <c r="G162">
        <v>2</v>
      </c>
      <c r="H162">
        <v>2</v>
      </c>
      <c r="I162">
        <v>2</v>
      </c>
      <c r="J162">
        <v>1</v>
      </c>
      <c r="K162">
        <v>2</v>
      </c>
      <c r="L162">
        <v>1</v>
      </c>
      <c r="M162">
        <v>2</v>
      </c>
      <c r="N162">
        <v>3</v>
      </c>
      <c r="O162">
        <v>1</v>
      </c>
      <c r="P162">
        <v>2</v>
      </c>
      <c r="Q162">
        <v>2</v>
      </c>
      <c r="S162">
        <v>1</v>
      </c>
      <c r="T162">
        <v>2</v>
      </c>
      <c r="U162">
        <v>1</v>
      </c>
      <c r="V162">
        <v>2</v>
      </c>
      <c r="W162">
        <v>2</v>
      </c>
      <c r="X162">
        <v>2</v>
      </c>
      <c r="Z162">
        <v>2</v>
      </c>
      <c r="AA162">
        <v>3</v>
      </c>
    </row>
    <row r="163" spans="1:27">
      <c r="A163" t="s">
        <v>305</v>
      </c>
      <c r="B163">
        <f t="shared" si="2"/>
        <v>162</v>
      </c>
      <c r="C163">
        <v>3</v>
      </c>
      <c r="D163">
        <v>2</v>
      </c>
      <c r="E163">
        <v>1</v>
      </c>
      <c r="F163">
        <v>5</v>
      </c>
      <c r="G163">
        <v>1</v>
      </c>
      <c r="H163">
        <v>3</v>
      </c>
      <c r="I163">
        <v>1</v>
      </c>
      <c r="J163">
        <v>1</v>
      </c>
      <c r="K163">
        <v>3</v>
      </c>
      <c r="L163">
        <v>2</v>
      </c>
      <c r="M163">
        <v>2</v>
      </c>
      <c r="N163">
        <v>2</v>
      </c>
      <c r="O163">
        <v>1</v>
      </c>
      <c r="P163">
        <v>1</v>
      </c>
      <c r="Q163">
        <v>2</v>
      </c>
      <c r="S163">
        <v>2</v>
      </c>
      <c r="T163">
        <v>2</v>
      </c>
      <c r="U163">
        <v>1</v>
      </c>
      <c r="V163">
        <v>1</v>
      </c>
      <c r="W163">
        <v>1</v>
      </c>
      <c r="X163">
        <v>1</v>
      </c>
      <c r="Y163">
        <v>1</v>
      </c>
      <c r="Z163">
        <v>2</v>
      </c>
      <c r="AA163">
        <v>3</v>
      </c>
    </row>
    <row r="164" spans="1:27">
      <c r="A164" t="s">
        <v>306</v>
      </c>
      <c r="B164">
        <f t="shared" si="2"/>
        <v>163</v>
      </c>
      <c r="C164">
        <v>2</v>
      </c>
      <c r="D164">
        <v>2</v>
      </c>
      <c r="E164">
        <v>2</v>
      </c>
      <c r="F164">
        <v>3</v>
      </c>
      <c r="G164">
        <v>1</v>
      </c>
      <c r="H164">
        <v>3</v>
      </c>
      <c r="I164">
        <v>1</v>
      </c>
      <c r="J164">
        <v>1</v>
      </c>
      <c r="K164">
        <v>3</v>
      </c>
      <c r="L164">
        <v>2</v>
      </c>
      <c r="M164">
        <v>2</v>
      </c>
      <c r="N164">
        <v>3</v>
      </c>
      <c r="O164">
        <v>1</v>
      </c>
      <c r="P164">
        <v>2</v>
      </c>
      <c r="Q164">
        <v>2</v>
      </c>
      <c r="S164">
        <v>1</v>
      </c>
      <c r="T164">
        <v>2</v>
      </c>
      <c r="U164">
        <v>2</v>
      </c>
      <c r="V164">
        <v>2</v>
      </c>
      <c r="W164">
        <v>1</v>
      </c>
      <c r="X164">
        <v>1</v>
      </c>
      <c r="Y164">
        <v>1</v>
      </c>
      <c r="Z164">
        <v>2</v>
      </c>
      <c r="AA164">
        <v>3</v>
      </c>
    </row>
    <row r="165" spans="1:27">
      <c r="A165" t="s">
        <v>307</v>
      </c>
      <c r="B165">
        <f t="shared" si="2"/>
        <v>164</v>
      </c>
      <c r="C165">
        <v>1</v>
      </c>
      <c r="D165">
        <v>2</v>
      </c>
      <c r="E165">
        <v>2</v>
      </c>
      <c r="F165">
        <v>1</v>
      </c>
      <c r="G165">
        <v>2</v>
      </c>
      <c r="H165">
        <v>3</v>
      </c>
      <c r="I165">
        <v>2</v>
      </c>
      <c r="J165">
        <v>1</v>
      </c>
      <c r="K165">
        <v>3</v>
      </c>
      <c r="L165">
        <v>3</v>
      </c>
      <c r="M165">
        <v>2</v>
      </c>
      <c r="N165">
        <v>3</v>
      </c>
      <c r="O165">
        <v>2</v>
      </c>
      <c r="P165">
        <v>1</v>
      </c>
      <c r="Q165">
        <v>1</v>
      </c>
      <c r="R165">
        <v>2</v>
      </c>
      <c r="S165">
        <v>2</v>
      </c>
      <c r="T165">
        <v>3</v>
      </c>
      <c r="U165">
        <v>1</v>
      </c>
      <c r="V165">
        <v>2</v>
      </c>
      <c r="W165">
        <v>2</v>
      </c>
      <c r="X165">
        <v>3</v>
      </c>
      <c r="Y165">
        <v>1</v>
      </c>
      <c r="Z165">
        <v>2</v>
      </c>
      <c r="AA165">
        <v>3</v>
      </c>
    </row>
    <row r="166" spans="1:27">
      <c r="A166" t="s">
        <v>308</v>
      </c>
      <c r="B166">
        <f t="shared" si="2"/>
        <v>165</v>
      </c>
      <c r="C166">
        <v>3</v>
      </c>
      <c r="D166">
        <v>2</v>
      </c>
      <c r="E166">
        <v>2</v>
      </c>
      <c r="F166">
        <v>5</v>
      </c>
      <c r="G166">
        <v>1</v>
      </c>
      <c r="H166">
        <v>2</v>
      </c>
      <c r="I166">
        <v>1</v>
      </c>
      <c r="J166">
        <v>1</v>
      </c>
      <c r="K166">
        <v>3</v>
      </c>
      <c r="L166">
        <v>3</v>
      </c>
      <c r="M166">
        <v>2</v>
      </c>
      <c r="N166">
        <v>3</v>
      </c>
      <c r="O166">
        <v>2</v>
      </c>
      <c r="P166">
        <v>2</v>
      </c>
      <c r="Q166">
        <v>2</v>
      </c>
      <c r="S166">
        <v>1</v>
      </c>
      <c r="T166">
        <v>2</v>
      </c>
      <c r="U166">
        <v>2</v>
      </c>
      <c r="V166">
        <v>2</v>
      </c>
      <c r="W166">
        <v>2</v>
      </c>
      <c r="X166">
        <v>1</v>
      </c>
      <c r="Y166">
        <v>1</v>
      </c>
      <c r="Z166">
        <v>2</v>
      </c>
      <c r="AA166">
        <v>3</v>
      </c>
    </row>
    <row r="167" spans="1:27">
      <c r="A167" t="s">
        <v>309</v>
      </c>
      <c r="B167">
        <f t="shared" si="2"/>
        <v>166</v>
      </c>
      <c r="C167">
        <v>1</v>
      </c>
      <c r="D167">
        <v>2</v>
      </c>
      <c r="E167">
        <v>2</v>
      </c>
      <c r="F167">
        <v>2</v>
      </c>
      <c r="G167">
        <v>2</v>
      </c>
      <c r="H167">
        <v>2</v>
      </c>
      <c r="I167">
        <v>2</v>
      </c>
      <c r="J167">
        <v>1</v>
      </c>
      <c r="K167">
        <v>3</v>
      </c>
      <c r="L167">
        <v>3</v>
      </c>
      <c r="M167">
        <v>2</v>
      </c>
      <c r="N167">
        <v>3</v>
      </c>
      <c r="O167">
        <v>1</v>
      </c>
      <c r="P167">
        <v>2</v>
      </c>
      <c r="Q167">
        <v>1</v>
      </c>
      <c r="R167">
        <v>2</v>
      </c>
      <c r="S167">
        <v>2</v>
      </c>
      <c r="T167">
        <v>2</v>
      </c>
      <c r="U167">
        <v>2</v>
      </c>
      <c r="V167">
        <v>2</v>
      </c>
      <c r="W167">
        <v>2</v>
      </c>
      <c r="X167">
        <v>2</v>
      </c>
      <c r="Z167">
        <v>2</v>
      </c>
      <c r="AA167">
        <v>4</v>
      </c>
    </row>
    <row r="168" spans="1:27">
      <c r="A168" t="s">
        <v>310</v>
      </c>
      <c r="B168">
        <f t="shared" si="2"/>
        <v>167</v>
      </c>
      <c r="C168">
        <v>3</v>
      </c>
      <c r="D168">
        <v>2</v>
      </c>
      <c r="E168">
        <v>2</v>
      </c>
      <c r="F168">
        <v>4</v>
      </c>
      <c r="G168">
        <v>1</v>
      </c>
      <c r="H168">
        <v>5</v>
      </c>
      <c r="I168">
        <v>1</v>
      </c>
      <c r="J168">
        <v>1</v>
      </c>
      <c r="K168">
        <v>2</v>
      </c>
      <c r="L168">
        <v>2</v>
      </c>
      <c r="M168">
        <v>2</v>
      </c>
      <c r="N168">
        <v>3</v>
      </c>
      <c r="O168">
        <v>2</v>
      </c>
      <c r="P168">
        <v>2</v>
      </c>
      <c r="Q168">
        <v>1</v>
      </c>
      <c r="R168">
        <v>1</v>
      </c>
      <c r="S168">
        <v>1</v>
      </c>
      <c r="T168">
        <v>2</v>
      </c>
      <c r="U168">
        <v>2</v>
      </c>
      <c r="V168">
        <v>2</v>
      </c>
      <c r="W168">
        <v>2</v>
      </c>
      <c r="X168">
        <v>1</v>
      </c>
      <c r="Y168">
        <v>1</v>
      </c>
      <c r="Z168">
        <v>1</v>
      </c>
      <c r="AA168">
        <v>3</v>
      </c>
    </row>
    <row r="169" spans="1:27">
      <c r="A169" t="s">
        <v>311</v>
      </c>
      <c r="B169">
        <f t="shared" si="2"/>
        <v>168</v>
      </c>
      <c r="C169">
        <v>3</v>
      </c>
      <c r="D169">
        <v>2</v>
      </c>
      <c r="E169">
        <v>2</v>
      </c>
      <c r="F169">
        <v>4</v>
      </c>
      <c r="G169">
        <v>1</v>
      </c>
      <c r="H169">
        <v>2</v>
      </c>
      <c r="I169">
        <v>1</v>
      </c>
      <c r="J169">
        <v>1</v>
      </c>
      <c r="K169">
        <v>2</v>
      </c>
      <c r="L169">
        <v>2</v>
      </c>
      <c r="M169">
        <v>1</v>
      </c>
      <c r="N169">
        <v>3</v>
      </c>
      <c r="O169">
        <v>1</v>
      </c>
      <c r="P169">
        <v>2</v>
      </c>
      <c r="Q169">
        <v>2</v>
      </c>
      <c r="S169">
        <v>2</v>
      </c>
      <c r="T169">
        <v>2</v>
      </c>
      <c r="U169">
        <v>1</v>
      </c>
      <c r="V169">
        <v>2</v>
      </c>
      <c r="W169">
        <v>3</v>
      </c>
      <c r="X169">
        <v>1</v>
      </c>
      <c r="Y169">
        <v>2</v>
      </c>
      <c r="Z169">
        <v>2</v>
      </c>
      <c r="AA169">
        <v>3</v>
      </c>
    </row>
    <row r="170" spans="1:27">
      <c r="A170" t="s">
        <v>312</v>
      </c>
      <c r="B170">
        <f t="shared" si="2"/>
        <v>169</v>
      </c>
      <c r="C170">
        <v>2</v>
      </c>
      <c r="D170">
        <v>2</v>
      </c>
      <c r="E170">
        <v>2</v>
      </c>
      <c r="F170">
        <v>4</v>
      </c>
      <c r="G170">
        <v>1</v>
      </c>
      <c r="H170">
        <v>2</v>
      </c>
      <c r="I170">
        <v>1</v>
      </c>
      <c r="J170">
        <v>1</v>
      </c>
      <c r="K170">
        <v>3</v>
      </c>
      <c r="L170">
        <v>4</v>
      </c>
      <c r="M170">
        <v>2</v>
      </c>
      <c r="N170">
        <v>3</v>
      </c>
      <c r="O170">
        <v>2</v>
      </c>
      <c r="P170">
        <v>2</v>
      </c>
      <c r="Q170">
        <v>1</v>
      </c>
      <c r="R170">
        <v>2</v>
      </c>
      <c r="S170">
        <v>1</v>
      </c>
      <c r="T170">
        <v>2</v>
      </c>
      <c r="U170">
        <v>2</v>
      </c>
      <c r="V170">
        <v>2</v>
      </c>
      <c r="W170">
        <v>2</v>
      </c>
      <c r="X170">
        <v>2</v>
      </c>
      <c r="Z170">
        <v>2</v>
      </c>
      <c r="AA170">
        <v>3</v>
      </c>
    </row>
    <row r="171" spans="1:27">
      <c r="A171" t="s">
        <v>313</v>
      </c>
      <c r="B171">
        <f t="shared" si="2"/>
        <v>170</v>
      </c>
      <c r="C171">
        <v>3</v>
      </c>
      <c r="D171">
        <v>3</v>
      </c>
      <c r="E171">
        <v>2</v>
      </c>
      <c r="F171">
        <v>4</v>
      </c>
      <c r="G171">
        <v>1</v>
      </c>
      <c r="H171">
        <v>2</v>
      </c>
      <c r="I171">
        <v>4</v>
      </c>
      <c r="J171">
        <v>1</v>
      </c>
      <c r="K171">
        <v>4</v>
      </c>
      <c r="L171">
        <v>1</v>
      </c>
      <c r="M171">
        <v>2</v>
      </c>
      <c r="N171">
        <v>2</v>
      </c>
      <c r="O171">
        <v>2</v>
      </c>
      <c r="P171">
        <v>2</v>
      </c>
      <c r="Q171">
        <v>2</v>
      </c>
      <c r="S171">
        <v>2</v>
      </c>
      <c r="T171">
        <v>2</v>
      </c>
      <c r="U171">
        <v>2</v>
      </c>
      <c r="V171">
        <v>2</v>
      </c>
      <c r="W171">
        <v>2</v>
      </c>
      <c r="X171">
        <v>2</v>
      </c>
      <c r="Z171">
        <v>2</v>
      </c>
      <c r="AA171">
        <v>2</v>
      </c>
    </row>
    <row r="172" spans="1:27">
      <c r="A172" t="s">
        <v>314</v>
      </c>
      <c r="B172">
        <f t="shared" si="2"/>
        <v>171</v>
      </c>
      <c r="C172">
        <v>3</v>
      </c>
      <c r="D172">
        <v>2</v>
      </c>
      <c r="E172">
        <v>2</v>
      </c>
      <c r="F172">
        <v>3</v>
      </c>
      <c r="G172">
        <v>1</v>
      </c>
      <c r="H172">
        <v>1</v>
      </c>
      <c r="I172">
        <v>1</v>
      </c>
      <c r="J172">
        <v>1</v>
      </c>
      <c r="K172">
        <v>2</v>
      </c>
      <c r="L172">
        <v>2</v>
      </c>
      <c r="M172">
        <v>2</v>
      </c>
      <c r="N172">
        <v>2</v>
      </c>
      <c r="O172">
        <v>1</v>
      </c>
      <c r="P172">
        <v>1</v>
      </c>
      <c r="Q172">
        <v>2</v>
      </c>
      <c r="S172">
        <v>2</v>
      </c>
      <c r="T172">
        <v>2</v>
      </c>
      <c r="U172">
        <v>2</v>
      </c>
      <c r="V172">
        <v>2</v>
      </c>
      <c r="W172">
        <v>3</v>
      </c>
      <c r="X172">
        <v>3</v>
      </c>
      <c r="Y172">
        <v>3</v>
      </c>
      <c r="Z172">
        <v>2</v>
      </c>
      <c r="AA172">
        <v>3</v>
      </c>
    </row>
    <row r="173" spans="1:27">
      <c r="A173" t="s">
        <v>315</v>
      </c>
      <c r="B173">
        <f t="shared" si="2"/>
        <v>172</v>
      </c>
      <c r="C173">
        <v>2</v>
      </c>
      <c r="D173">
        <v>2</v>
      </c>
      <c r="E173">
        <v>2</v>
      </c>
      <c r="F173">
        <v>3</v>
      </c>
      <c r="G173">
        <v>1</v>
      </c>
      <c r="H173">
        <v>2</v>
      </c>
      <c r="I173">
        <v>1</v>
      </c>
      <c r="J173">
        <v>1</v>
      </c>
      <c r="K173">
        <v>3</v>
      </c>
      <c r="L173">
        <v>1</v>
      </c>
      <c r="M173">
        <v>3</v>
      </c>
      <c r="N173">
        <v>2</v>
      </c>
      <c r="O173">
        <v>1</v>
      </c>
      <c r="P173">
        <v>2</v>
      </c>
      <c r="Q173">
        <v>1</v>
      </c>
      <c r="R173">
        <v>1</v>
      </c>
      <c r="S173">
        <v>2</v>
      </c>
      <c r="T173">
        <v>2</v>
      </c>
      <c r="U173">
        <v>2</v>
      </c>
      <c r="V173">
        <v>2</v>
      </c>
      <c r="W173">
        <v>2</v>
      </c>
      <c r="X173">
        <v>2</v>
      </c>
      <c r="Z173">
        <v>2</v>
      </c>
      <c r="AA173">
        <v>3</v>
      </c>
    </row>
    <row r="174" spans="1:27">
      <c r="A174" t="s">
        <v>316</v>
      </c>
      <c r="B174">
        <f t="shared" si="2"/>
        <v>173</v>
      </c>
      <c r="C174">
        <v>3</v>
      </c>
      <c r="D174">
        <v>2</v>
      </c>
      <c r="E174">
        <v>2</v>
      </c>
      <c r="F174">
        <v>3</v>
      </c>
      <c r="G174">
        <v>1</v>
      </c>
      <c r="H174">
        <v>2</v>
      </c>
      <c r="I174">
        <v>1</v>
      </c>
      <c r="J174">
        <v>3</v>
      </c>
      <c r="K174">
        <v>1</v>
      </c>
      <c r="L174">
        <v>1</v>
      </c>
      <c r="M174">
        <v>2</v>
      </c>
      <c r="N174">
        <v>2</v>
      </c>
      <c r="O174">
        <v>2</v>
      </c>
      <c r="P174">
        <v>2</v>
      </c>
      <c r="Q174">
        <v>2</v>
      </c>
      <c r="S174">
        <v>1</v>
      </c>
      <c r="T174">
        <v>2</v>
      </c>
      <c r="U174">
        <v>2</v>
      </c>
      <c r="V174">
        <v>2</v>
      </c>
      <c r="W174">
        <v>2</v>
      </c>
      <c r="X174">
        <v>2</v>
      </c>
      <c r="Z174">
        <v>2</v>
      </c>
      <c r="AA174">
        <v>4</v>
      </c>
    </row>
    <row r="175" spans="1:27">
      <c r="A175" t="s">
        <v>317</v>
      </c>
      <c r="B175">
        <f t="shared" si="2"/>
        <v>174</v>
      </c>
      <c r="C175">
        <v>3</v>
      </c>
      <c r="D175">
        <v>2</v>
      </c>
      <c r="E175">
        <v>2</v>
      </c>
      <c r="F175">
        <v>4</v>
      </c>
      <c r="G175">
        <v>1</v>
      </c>
      <c r="H175">
        <v>4</v>
      </c>
      <c r="I175">
        <v>1</v>
      </c>
      <c r="J175">
        <v>1</v>
      </c>
      <c r="K175">
        <v>1</v>
      </c>
      <c r="L175">
        <v>1</v>
      </c>
      <c r="M175">
        <v>3</v>
      </c>
      <c r="N175">
        <v>2</v>
      </c>
      <c r="O175">
        <v>1</v>
      </c>
      <c r="P175">
        <v>1</v>
      </c>
      <c r="Q175">
        <v>1</v>
      </c>
      <c r="R175">
        <v>2</v>
      </c>
      <c r="S175">
        <v>2</v>
      </c>
      <c r="T175">
        <v>2</v>
      </c>
      <c r="U175">
        <v>2</v>
      </c>
      <c r="V175">
        <v>2</v>
      </c>
      <c r="W175">
        <v>1</v>
      </c>
      <c r="X175">
        <v>1</v>
      </c>
      <c r="Y175">
        <v>1</v>
      </c>
      <c r="Z175">
        <v>2</v>
      </c>
      <c r="AA175">
        <v>3</v>
      </c>
    </row>
    <row r="176" spans="1:27">
      <c r="A176" t="s">
        <v>318</v>
      </c>
      <c r="B176">
        <f t="shared" si="2"/>
        <v>175</v>
      </c>
      <c r="C176">
        <v>2</v>
      </c>
      <c r="D176">
        <v>1</v>
      </c>
      <c r="E176">
        <v>1</v>
      </c>
      <c r="F176">
        <v>3</v>
      </c>
      <c r="G176">
        <v>1</v>
      </c>
      <c r="H176">
        <v>3</v>
      </c>
      <c r="I176">
        <v>4</v>
      </c>
      <c r="J176">
        <v>1</v>
      </c>
      <c r="K176">
        <v>2</v>
      </c>
      <c r="L176">
        <v>1</v>
      </c>
      <c r="M176">
        <v>2</v>
      </c>
      <c r="N176">
        <v>3</v>
      </c>
      <c r="O176">
        <v>1</v>
      </c>
      <c r="P176">
        <v>1</v>
      </c>
      <c r="Q176">
        <v>2</v>
      </c>
      <c r="S176">
        <v>2</v>
      </c>
      <c r="T176">
        <v>2</v>
      </c>
      <c r="U176">
        <v>1</v>
      </c>
      <c r="V176">
        <v>2</v>
      </c>
      <c r="W176">
        <v>3</v>
      </c>
      <c r="X176">
        <v>1</v>
      </c>
      <c r="Y176">
        <v>1</v>
      </c>
      <c r="Z176">
        <v>2</v>
      </c>
      <c r="AA176">
        <v>3</v>
      </c>
    </row>
    <row r="177" spans="1:28">
      <c r="A177" t="s">
        <v>319</v>
      </c>
      <c r="B177">
        <f t="shared" si="2"/>
        <v>176</v>
      </c>
      <c r="C177">
        <v>2</v>
      </c>
      <c r="D177">
        <v>1</v>
      </c>
      <c r="E177">
        <v>2</v>
      </c>
      <c r="F177">
        <v>4</v>
      </c>
      <c r="G177">
        <v>1</v>
      </c>
      <c r="H177">
        <v>4</v>
      </c>
      <c r="I177">
        <v>4</v>
      </c>
      <c r="J177">
        <v>1</v>
      </c>
      <c r="K177">
        <v>3</v>
      </c>
      <c r="L177">
        <v>3</v>
      </c>
      <c r="M177">
        <v>2</v>
      </c>
      <c r="N177">
        <v>2</v>
      </c>
      <c r="O177">
        <v>1</v>
      </c>
      <c r="P177">
        <v>1</v>
      </c>
      <c r="Q177">
        <v>1</v>
      </c>
      <c r="R177">
        <v>2</v>
      </c>
      <c r="S177">
        <v>3</v>
      </c>
      <c r="T177">
        <v>2</v>
      </c>
      <c r="U177">
        <v>1</v>
      </c>
      <c r="V177">
        <v>1</v>
      </c>
      <c r="W177">
        <v>1</v>
      </c>
      <c r="X177">
        <v>1</v>
      </c>
      <c r="Y177">
        <v>1</v>
      </c>
      <c r="Z177">
        <v>2</v>
      </c>
      <c r="AA177">
        <v>1</v>
      </c>
      <c r="AB177">
        <v>1</v>
      </c>
    </row>
    <row r="178" spans="1:28">
      <c r="A178" t="s">
        <v>320</v>
      </c>
      <c r="B178">
        <f t="shared" si="2"/>
        <v>177</v>
      </c>
      <c r="C178">
        <v>4</v>
      </c>
      <c r="D178">
        <v>2</v>
      </c>
      <c r="E178">
        <v>2</v>
      </c>
      <c r="F178">
        <v>2</v>
      </c>
      <c r="G178">
        <v>1</v>
      </c>
      <c r="H178">
        <v>3</v>
      </c>
      <c r="I178">
        <v>1</v>
      </c>
      <c r="J178">
        <v>3</v>
      </c>
      <c r="K178">
        <v>1</v>
      </c>
      <c r="L178">
        <v>1</v>
      </c>
      <c r="M178">
        <v>2</v>
      </c>
      <c r="N178">
        <v>2</v>
      </c>
      <c r="O178">
        <v>1</v>
      </c>
      <c r="P178">
        <v>1</v>
      </c>
      <c r="Q178">
        <v>2</v>
      </c>
      <c r="S178">
        <v>2</v>
      </c>
      <c r="T178">
        <v>1</v>
      </c>
      <c r="U178">
        <v>1</v>
      </c>
      <c r="V178">
        <v>1</v>
      </c>
      <c r="W178">
        <v>1</v>
      </c>
      <c r="X178">
        <v>1</v>
      </c>
      <c r="Y178">
        <v>3</v>
      </c>
      <c r="Z178">
        <v>1</v>
      </c>
      <c r="AA178">
        <v>3</v>
      </c>
    </row>
    <row r="179" spans="1:28">
      <c r="A179" t="s">
        <v>321</v>
      </c>
      <c r="B179">
        <f t="shared" si="2"/>
        <v>178</v>
      </c>
      <c r="C179">
        <v>3</v>
      </c>
      <c r="D179">
        <v>2</v>
      </c>
      <c r="E179">
        <v>1</v>
      </c>
      <c r="F179">
        <v>4</v>
      </c>
      <c r="G179">
        <v>1</v>
      </c>
      <c r="H179">
        <v>2</v>
      </c>
      <c r="I179">
        <v>1</v>
      </c>
      <c r="J179">
        <v>1</v>
      </c>
      <c r="K179">
        <v>3</v>
      </c>
      <c r="L179">
        <v>4</v>
      </c>
      <c r="M179">
        <v>2</v>
      </c>
      <c r="N179">
        <v>3</v>
      </c>
      <c r="O179">
        <v>1</v>
      </c>
      <c r="P179">
        <v>1</v>
      </c>
      <c r="Q179">
        <v>1</v>
      </c>
      <c r="R179">
        <v>2</v>
      </c>
      <c r="S179">
        <v>1</v>
      </c>
      <c r="T179">
        <v>2</v>
      </c>
      <c r="U179">
        <v>2</v>
      </c>
      <c r="V179">
        <v>2</v>
      </c>
      <c r="W179">
        <v>1</v>
      </c>
      <c r="X179">
        <v>1</v>
      </c>
      <c r="Y179">
        <v>1</v>
      </c>
      <c r="Z179">
        <v>2</v>
      </c>
      <c r="AA179">
        <v>1</v>
      </c>
      <c r="AB179">
        <v>1</v>
      </c>
    </row>
    <row r="180" spans="1:28">
      <c r="A180" t="s">
        <v>322</v>
      </c>
      <c r="B180">
        <f t="shared" si="2"/>
        <v>179</v>
      </c>
      <c r="C180">
        <v>4</v>
      </c>
      <c r="D180">
        <v>2</v>
      </c>
      <c r="E180">
        <v>1</v>
      </c>
      <c r="F180">
        <v>2</v>
      </c>
      <c r="G180">
        <v>1</v>
      </c>
      <c r="H180">
        <v>2</v>
      </c>
      <c r="I180">
        <v>1</v>
      </c>
      <c r="J180">
        <v>1</v>
      </c>
      <c r="K180">
        <v>2</v>
      </c>
      <c r="L180">
        <v>1</v>
      </c>
      <c r="M180">
        <v>2</v>
      </c>
      <c r="N180">
        <v>3</v>
      </c>
      <c r="O180">
        <v>1</v>
      </c>
      <c r="P180">
        <v>2</v>
      </c>
      <c r="Q180">
        <v>1</v>
      </c>
      <c r="R180">
        <v>2</v>
      </c>
      <c r="S180">
        <v>2</v>
      </c>
      <c r="T180">
        <v>1</v>
      </c>
      <c r="U180">
        <v>1</v>
      </c>
      <c r="V180">
        <v>2</v>
      </c>
      <c r="W180">
        <v>2</v>
      </c>
      <c r="X180">
        <v>1</v>
      </c>
      <c r="Y180">
        <v>2</v>
      </c>
      <c r="Z180">
        <v>2</v>
      </c>
      <c r="AA180">
        <v>3</v>
      </c>
    </row>
    <row r="181" spans="1:28">
      <c r="A181" t="s">
        <v>323</v>
      </c>
      <c r="B181">
        <f t="shared" si="2"/>
        <v>180</v>
      </c>
      <c r="C181">
        <v>3</v>
      </c>
      <c r="D181">
        <v>2</v>
      </c>
      <c r="E181">
        <v>1</v>
      </c>
      <c r="F181">
        <v>5</v>
      </c>
      <c r="G181">
        <v>1</v>
      </c>
      <c r="H181">
        <v>4</v>
      </c>
      <c r="I181">
        <v>1</v>
      </c>
      <c r="J181">
        <v>1</v>
      </c>
      <c r="K181">
        <v>3</v>
      </c>
      <c r="L181">
        <v>2</v>
      </c>
      <c r="M181">
        <v>2</v>
      </c>
      <c r="N181">
        <v>2</v>
      </c>
      <c r="O181">
        <v>1</v>
      </c>
      <c r="P181">
        <v>2</v>
      </c>
      <c r="Q181">
        <v>1</v>
      </c>
      <c r="R181">
        <v>1</v>
      </c>
      <c r="S181">
        <v>1</v>
      </c>
      <c r="T181">
        <v>2</v>
      </c>
      <c r="U181">
        <v>2</v>
      </c>
      <c r="V181">
        <v>2</v>
      </c>
      <c r="W181">
        <v>2</v>
      </c>
      <c r="X181">
        <v>1</v>
      </c>
      <c r="Y181">
        <v>1</v>
      </c>
      <c r="Z181">
        <v>2</v>
      </c>
      <c r="AA181">
        <v>1</v>
      </c>
      <c r="AB181">
        <v>2</v>
      </c>
    </row>
    <row r="182" spans="1:28">
      <c r="A182" t="s">
        <v>324</v>
      </c>
      <c r="B182">
        <f t="shared" si="2"/>
        <v>181</v>
      </c>
      <c r="C182">
        <v>4</v>
      </c>
      <c r="D182">
        <v>2</v>
      </c>
      <c r="E182">
        <v>2</v>
      </c>
      <c r="F182">
        <v>2</v>
      </c>
      <c r="G182">
        <v>2</v>
      </c>
      <c r="H182">
        <v>1</v>
      </c>
      <c r="I182">
        <v>2</v>
      </c>
      <c r="J182">
        <v>1</v>
      </c>
      <c r="K182">
        <v>2</v>
      </c>
      <c r="L182">
        <v>2</v>
      </c>
      <c r="M182">
        <v>3</v>
      </c>
      <c r="N182">
        <v>3</v>
      </c>
      <c r="O182">
        <v>1</v>
      </c>
      <c r="P182">
        <v>2</v>
      </c>
      <c r="Q182">
        <v>1</v>
      </c>
      <c r="R182">
        <v>2</v>
      </c>
      <c r="S182">
        <v>2</v>
      </c>
      <c r="T182">
        <v>2</v>
      </c>
      <c r="U182">
        <v>2</v>
      </c>
      <c r="V182">
        <v>2</v>
      </c>
      <c r="W182">
        <v>2</v>
      </c>
      <c r="X182">
        <v>1</v>
      </c>
      <c r="Y182">
        <v>1</v>
      </c>
      <c r="Z182">
        <v>2</v>
      </c>
      <c r="AA182">
        <v>3</v>
      </c>
    </row>
    <row r="183" spans="1:28">
      <c r="A183" t="s">
        <v>325</v>
      </c>
      <c r="B183">
        <f t="shared" si="2"/>
        <v>182</v>
      </c>
      <c r="C183">
        <v>4</v>
      </c>
      <c r="D183">
        <v>2</v>
      </c>
      <c r="E183">
        <v>1</v>
      </c>
      <c r="F183">
        <v>1</v>
      </c>
      <c r="G183">
        <v>1</v>
      </c>
      <c r="H183">
        <v>3</v>
      </c>
      <c r="I183">
        <v>1</v>
      </c>
      <c r="J183">
        <v>3</v>
      </c>
      <c r="K183">
        <v>2</v>
      </c>
      <c r="L183">
        <v>2</v>
      </c>
      <c r="M183">
        <v>2</v>
      </c>
      <c r="N183">
        <v>2</v>
      </c>
      <c r="O183">
        <v>1</v>
      </c>
      <c r="P183">
        <v>1</v>
      </c>
      <c r="Q183">
        <v>1</v>
      </c>
      <c r="R183">
        <v>2</v>
      </c>
      <c r="S183">
        <v>2</v>
      </c>
      <c r="T183">
        <v>2</v>
      </c>
      <c r="U183">
        <v>2</v>
      </c>
      <c r="V183">
        <v>2</v>
      </c>
      <c r="W183">
        <v>1</v>
      </c>
      <c r="X183">
        <v>1</v>
      </c>
      <c r="Y183">
        <v>1</v>
      </c>
      <c r="Z183">
        <v>2</v>
      </c>
      <c r="AA183">
        <v>1</v>
      </c>
      <c r="AB183">
        <v>2</v>
      </c>
    </row>
    <row r="184" spans="1:28">
      <c r="A184" t="s">
        <v>326</v>
      </c>
      <c r="B184">
        <f t="shared" si="2"/>
        <v>183</v>
      </c>
      <c r="C184">
        <v>2</v>
      </c>
      <c r="D184">
        <v>1</v>
      </c>
      <c r="E184">
        <v>2</v>
      </c>
      <c r="F184">
        <v>4</v>
      </c>
      <c r="G184">
        <v>2</v>
      </c>
      <c r="H184">
        <v>2</v>
      </c>
      <c r="I184">
        <v>1</v>
      </c>
      <c r="J184">
        <v>2</v>
      </c>
      <c r="K184">
        <v>1</v>
      </c>
      <c r="L184">
        <v>1</v>
      </c>
      <c r="M184">
        <v>1</v>
      </c>
      <c r="N184">
        <v>2</v>
      </c>
      <c r="O184">
        <v>2</v>
      </c>
      <c r="P184">
        <v>2</v>
      </c>
      <c r="Q184">
        <v>1</v>
      </c>
      <c r="R184">
        <v>1</v>
      </c>
      <c r="S184">
        <v>3</v>
      </c>
      <c r="T184">
        <v>2</v>
      </c>
      <c r="U184">
        <v>2</v>
      </c>
      <c r="V184">
        <v>2</v>
      </c>
      <c r="W184">
        <v>2</v>
      </c>
      <c r="X184">
        <v>2</v>
      </c>
      <c r="Z184">
        <v>2</v>
      </c>
      <c r="AA184">
        <v>3</v>
      </c>
    </row>
    <row r="185" spans="1:28">
      <c r="A185" t="s">
        <v>327</v>
      </c>
      <c r="B185">
        <f t="shared" si="2"/>
        <v>184</v>
      </c>
      <c r="C185">
        <v>3</v>
      </c>
      <c r="D185">
        <v>1</v>
      </c>
      <c r="E185">
        <v>2</v>
      </c>
      <c r="F185">
        <v>4</v>
      </c>
      <c r="G185">
        <v>1</v>
      </c>
      <c r="H185">
        <v>4</v>
      </c>
      <c r="I185">
        <v>1</v>
      </c>
      <c r="J185">
        <v>1</v>
      </c>
      <c r="K185">
        <v>1</v>
      </c>
      <c r="L185">
        <v>2</v>
      </c>
      <c r="M185">
        <v>1</v>
      </c>
      <c r="N185">
        <v>2</v>
      </c>
      <c r="O185">
        <v>1</v>
      </c>
      <c r="P185">
        <v>1</v>
      </c>
      <c r="Q185">
        <v>1</v>
      </c>
      <c r="R185">
        <v>2</v>
      </c>
      <c r="S185">
        <v>1</v>
      </c>
      <c r="T185">
        <v>1</v>
      </c>
      <c r="U185">
        <v>1</v>
      </c>
      <c r="V185">
        <v>1</v>
      </c>
      <c r="W185">
        <v>1</v>
      </c>
      <c r="X185">
        <v>1</v>
      </c>
      <c r="Y185">
        <v>3</v>
      </c>
      <c r="Z185">
        <v>1</v>
      </c>
      <c r="AA185">
        <v>3</v>
      </c>
    </row>
    <row r="186" spans="1:28">
      <c r="A186" t="s">
        <v>328</v>
      </c>
      <c r="B186">
        <f t="shared" si="2"/>
        <v>185</v>
      </c>
      <c r="C186">
        <v>2</v>
      </c>
      <c r="D186">
        <v>1</v>
      </c>
      <c r="E186">
        <v>1</v>
      </c>
      <c r="F186">
        <v>3</v>
      </c>
      <c r="G186">
        <v>1</v>
      </c>
      <c r="H186">
        <v>2</v>
      </c>
      <c r="I186">
        <v>1</v>
      </c>
      <c r="J186">
        <v>1</v>
      </c>
      <c r="K186">
        <v>3</v>
      </c>
      <c r="L186">
        <v>4</v>
      </c>
      <c r="M186">
        <v>2</v>
      </c>
      <c r="N186">
        <v>2</v>
      </c>
      <c r="O186">
        <v>2</v>
      </c>
      <c r="P186">
        <v>2</v>
      </c>
      <c r="Q186">
        <v>1</v>
      </c>
      <c r="R186">
        <v>1</v>
      </c>
      <c r="S186">
        <v>1</v>
      </c>
      <c r="T186">
        <v>2</v>
      </c>
      <c r="U186">
        <v>2</v>
      </c>
      <c r="V186">
        <v>2</v>
      </c>
      <c r="W186">
        <v>2</v>
      </c>
      <c r="X186">
        <v>2</v>
      </c>
      <c r="Z186">
        <v>2</v>
      </c>
      <c r="AA186">
        <v>3</v>
      </c>
    </row>
    <row r="187" spans="1:28">
      <c r="A187" t="s">
        <v>329</v>
      </c>
      <c r="B187">
        <f t="shared" si="2"/>
        <v>186</v>
      </c>
      <c r="C187">
        <v>3</v>
      </c>
      <c r="D187">
        <v>2</v>
      </c>
      <c r="E187">
        <v>1</v>
      </c>
      <c r="F187">
        <v>5</v>
      </c>
      <c r="G187">
        <v>1</v>
      </c>
      <c r="H187">
        <v>5</v>
      </c>
      <c r="I187">
        <v>1</v>
      </c>
      <c r="J187">
        <v>1</v>
      </c>
      <c r="K187">
        <v>4</v>
      </c>
      <c r="L187">
        <v>4</v>
      </c>
      <c r="M187">
        <v>2</v>
      </c>
      <c r="N187">
        <v>3</v>
      </c>
      <c r="O187">
        <v>1</v>
      </c>
      <c r="P187">
        <v>1</v>
      </c>
      <c r="Q187">
        <v>1</v>
      </c>
      <c r="R187">
        <v>2</v>
      </c>
      <c r="S187">
        <v>2</v>
      </c>
      <c r="T187">
        <v>2</v>
      </c>
      <c r="U187">
        <v>2</v>
      </c>
      <c r="V187">
        <v>2</v>
      </c>
      <c r="W187">
        <v>2</v>
      </c>
      <c r="X187">
        <v>1</v>
      </c>
      <c r="Y187">
        <v>3</v>
      </c>
      <c r="Z187">
        <v>2</v>
      </c>
      <c r="AA187">
        <v>1</v>
      </c>
      <c r="AB187">
        <v>2</v>
      </c>
    </row>
    <row r="188" spans="1:28">
      <c r="A188" t="s">
        <v>330</v>
      </c>
      <c r="B188">
        <f t="shared" si="2"/>
        <v>187</v>
      </c>
      <c r="C188">
        <v>3</v>
      </c>
      <c r="D188">
        <v>2</v>
      </c>
      <c r="E188">
        <v>1</v>
      </c>
      <c r="F188">
        <v>4</v>
      </c>
      <c r="G188">
        <v>1</v>
      </c>
      <c r="H188">
        <v>3</v>
      </c>
      <c r="I188">
        <v>1</v>
      </c>
      <c r="J188">
        <v>1</v>
      </c>
      <c r="K188">
        <v>3</v>
      </c>
      <c r="L188">
        <v>2</v>
      </c>
      <c r="M188">
        <v>2</v>
      </c>
      <c r="N188">
        <v>3</v>
      </c>
      <c r="O188">
        <v>2</v>
      </c>
      <c r="P188">
        <v>2</v>
      </c>
      <c r="Q188">
        <v>2</v>
      </c>
      <c r="S188">
        <v>2</v>
      </c>
      <c r="T188">
        <v>1</v>
      </c>
      <c r="U188">
        <v>3</v>
      </c>
      <c r="V188">
        <v>1</v>
      </c>
      <c r="W188">
        <v>3</v>
      </c>
      <c r="X188">
        <v>2</v>
      </c>
      <c r="Z188">
        <v>2</v>
      </c>
      <c r="AA188">
        <v>3</v>
      </c>
    </row>
    <row r="189" spans="1:28">
      <c r="A189" t="s">
        <v>331</v>
      </c>
      <c r="B189">
        <f t="shared" si="2"/>
        <v>188</v>
      </c>
      <c r="C189">
        <v>2</v>
      </c>
      <c r="D189">
        <v>1</v>
      </c>
      <c r="E189">
        <v>2</v>
      </c>
      <c r="F189">
        <v>3</v>
      </c>
      <c r="G189">
        <v>2</v>
      </c>
      <c r="H189">
        <v>4</v>
      </c>
      <c r="I189">
        <v>4</v>
      </c>
      <c r="J189">
        <v>3</v>
      </c>
      <c r="K189">
        <v>1</v>
      </c>
      <c r="L189">
        <v>1</v>
      </c>
      <c r="M189">
        <v>1</v>
      </c>
      <c r="N189">
        <v>2</v>
      </c>
      <c r="O189">
        <v>1</v>
      </c>
      <c r="P189">
        <v>1</v>
      </c>
      <c r="Q189">
        <v>1</v>
      </c>
      <c r="R189">
        <v>2</v>
      </c>
      <c r="S189">
        <v>3</v>
      </c>
      <c r="T189">
        <v>2</v>
      </c>
      <c r="U189">
        <v>1</v>
      </c>
      <c r="V189">
        <v>2</v>
      </c>
      <c r="W189">
        <v>1</v>
      </c>
      <c r="X189">
        <v>1</v>
      </c>
      <c r="Y189">
        <v>1</v>
      </c>
      <c r="Z189">
        <v>2</v>
      </c>
      <c r="AA189">
        <v>4</v>
      </c>
    </row>
    <row r="190" spans="1:28">
      <c r="A190" t="s">
        <v>332</v>
      </c>
      <c r="B190">
        <f t="shared" si="2"/>
        <v>189</v>
      </c>
      <c r="C190">
        <v>4</v>
      </c>
      <c r="D190">
        <v>2</v>
      </c>
      <c r="E190">
        <v>2</v>
      </c>
      <c r="F190">
        <v>2</v>
      </c>
      <c r="G190">
        <v>1</v>
      </c>
      <c r="H190">
        <v>2</v>
      </c>
      <c r="I190">
        <v>1</v>
      </c>
      <c r="J190">
        <v>2</v>
      </c>
      <c r="K190">
        <v>2</v>
      </c>
      <c r="L190">
        <v>1</v>
      </c>
      <c r="M190">
        <v>1</v>
      </c>
      <c r="N190">
        <v>1</v>
      </c>
      <c r="O190">
        <v>2</v>
      </c>
      <c r="P190">
        <v>2</v>
      </c>
      <c r="Q190">
        <v>2</v>
      </c>
      <c r="S190">
        <v>1</v>
      </c>
      <c r="T190">
        <v>3</v>
      </c>
      <c r="U190">
        <v>2</v>
      </c>
      <c r="V190">
        <v>2</v>
      </c>
      <c r="W190">
        <v>2</v>
      </c>
      <c r="X190">
        <v>2</v>
      </c>
      <c r="Y190">
        <v>2</v>
      </c>
      <c r="AA190">
        <v>2</v>
      </c>
      <c r="AB190">
        <v>3</v>
      </c>
    </row>
    <row r="191" spans="1:28">
      <c r="A191" t="s">
        <v>333</v>
      </c>
      <c r="B191">
        <f t="shared" si="2"/>
        <v>190</v>
      </c>
      <c r="C191">
        <v>4</v>
      </c>
      <c r="D191">
        <v>1</v>
      </c>
      <c r="E191">
        <v>2</v>
      </c>
      <c r="F191">
        <v>1</v>
      </c>
      <c r="G191">
        <v>1</v>
      </c>
      <c r="H191">
        <v>3</v>
      </c>
      <c r="I191">
        <v>1</v>
      </c>
      <c r="J191">
        <v>1</v>
      </c>
      <c r="K191">
        <v>2</v>
      </c>
      <c r="L191">
        <v>2</v>
      </c>
      <c r="M191">
        <v>3</v>
      </c>
      <c r="N191">
        <v>2</v>
      </c>
      <c r="O191">
        <v>2</v>
      </c>
      <c r="P191">
        <v>2</v>
      </c>
      <c r="Q191">
        <v>2</v>
      </c>
      <c r="S191">
        <v>2</v>
      </c>
      <c r="T191">
        <v>2</v>
      </c>
      <c r="U191">
        <v>3</v>
      </c>
      <c r="V191">
        <v>2</v>
      </c>
      <c r="W191">
        <v>2</v>
      </c>
      <c r="X191">
        <v>2</v>
      </c>
      <c r="Z191">
        <v>2</v>
      </c>
      <c r="AA191">
        <v>3</v>
      </c>
    </row>
    <row r="192" spans="1:28">
      <c r="A192" t="s">
        <v>334</v>
      </c>
      <c r="B192">
        <f t="shared" si="2"/>
        <v>191</v>
      </c>
      <c r="C192">
        <v>2</v>
      </c>
      <c r="D192">
        <v>1</v>
      </c>
      <c r="E192">
        <v>2</v>
      </c>
      <c r="F192">
        <v>2</v>
      </c>
      <c r="G192">
        <v>1</v>
      </c>
      <c r="H192">
        <v>2</v>
      </c>
      <c r="I192">
        <v>4</v>
      </c>
      <c r="J192">
        <v>1</v>
      </c>
      <c r="K192">
        <v>1</v>
      </c>
      <c r="L192">
        <v>1</v>
      </c>
      <c r="M192">
        <v>2</v>
      </c>
      <c r="N192">
        <v>1</v>
      </c>
      <c r="O192">
        <v>1</v>
      </c>
      <c r="P192">
        <v>2</v>
      </c>
      <c r="Q192">
        <v>2</v>
      </c>
      <c r="S192">
        <v>2</v>
      </c>
      <c r="T192">
        <v>2</v>
      </c>
      <c r="U192">
        <v>2</v>
      </c>
      <c r="V192">
        <v>2</v>
      </c>
      <c r="W192">
        <v>2</v>
      </c>
      <c r="X192">
        <v>2</v>
      </c>
      <c r="Z192">
        <v>2</v>
      </c>
      <c r="AA192">
        <v>4</v>
      </c>
    </row>
    <row r="193" spans="1:28">
      <c r="A193" t="s">
        <v>335</v>
      </c>
      <c r="B193">
        <f t="shared" si="2"/>
        <v>192</v>
      </c>
      <c r="C193">
        <v>4</v>
      </c>
      <c r="D193">
        <v>1</v>
      </c>
      <c r="E193">
        <v>1</v>
      </c>
      <c r="F193">
        <v>2</v>
      </c>
      <c r="G193">
        <v>1</v>
      </c>
      <c r="H193">
        <v>2</v>
      </c>
      <c r="I193">
        <v>1</v>
      </c>
      <c r="J193">
        <v>1</v>
      </c>
      <c r="K193">
        <v>3</v>
      </c>
      <c r="L193">
        <v>2</v>
      </c>
      <c r="M193">
        <v>2</v>
      </c>
      <c r="N193">
        <v>3</v>
      </c>
      <c r="O193">
        <v>1</v>
      </c>
      <c r="P193">
        <v>2</v>
      </c>
      <c r="Q193">
        <v>1</v>
      </c>
      <c r="R193">
        <v>1</v>
      </c>
      <c r="S193">
        <v>3</v>
      </c>
      <c r="T193">
        <v>2</v>
      </c>
      <c r="U193">
        <v>2</v>
      </c>
      <c r="V193">
        <v>2</v>
      </c>
      <c r="W193">
        <v>1</v>
      </c>
      <c r="X193">
        <v>1</v>
      </c>
      <c r="Y193">
        <v>1</v>
      </c>
      <c r="Z193">
        <v>1</v>
      </c>
      <c r="AA193">
        <v>1</v>
      </c>
      <c r="AB193">
        <v>2</v>
      </c>
    </row>
    <row r="194" spans="1:28">
      <c r="A194" t="s">
        <v>336</v>
      </c>
      <c r="B194">
        <f t="shared" si="2"/>
        <v>193</v>
      </c>
      <c r="C194">
        <v>3</v>
      </c>
      <c r="D194">
        <v>1</v>
      </c>
      <c r="E194">
        <v>2</v>
      </c>
      <c r="F194">
        <v>2</v>
      </c>
      <c r="G194">
        <v>1</v>
      </c>
      <c r="H194">
        <v>2</v>
      </c>
      <c r="I194">
        <v>1</v>
      </c>
      <c r="J194">
        <v>1</v>
      </c>
      <c r="K194">
        <v>3</v>
      </c>
      <c r="L194">
        <v>2</v>
      </c>
      <c r="M194">
        <v>2</v>
      </c>
      <c r="N194">
        <v>2</v>
      </c>
      <c r="O194">
        <v>1</v>
      </c>
      <c r="P194">
        <v>2</v>
      </c>
      <c r="Q194">
        <v>2</v>
      </c>
      <c r="S194">
        <v>2</v>
      </c>
      <c r="T194">
        <v>2</v>
      </c>
      <c r="U194">
        <v>1</v>
      </c>
      <c r="V194">
        <v>2</v>
      </c>
      <c r="W194">
        <v>2</v>
      </c>
      <c r="X194">
        <v>2</v>
      </c>
      <c r="Z194">
        <v>2</v>
      </c>
      <c r="AA194">
        <v>3</v>
      </c>
    </row>
    <row r="195" spans="1:28">
      <c r="A195" t="s">
        <v>337</v>
      </c>
      <c r="B195">
        <f t="shared" si="2"/>
        <v>194</v>
      </c>
      <c r="C195">
        <v>3</v>
      </c>
      <c r="D195">
        <v>1</v>
      </c>
      <c r="E195">
        <v>2</v>
      </c>
      <c r="F195">
        <v>2</v>
      </c>
      <c r="G195">
        <v>1</v>
      </c>
      <c r="H195">
        <v>1</v>
      </c>
      <c r="I195">
        <v>1</v>
      </c>
      <c r="J195">
        <v>1</v>
      </c>
      <c r="K195">
        <v>3</v>
      </c>
      <c r="L195">
        <v>2</v>
      </c>
      <c r="M195">
        <v>2</v>
      </c>
      <c r="N195">
        <v>3</v>
      </c>
      <c r="O195">
        <v>1</v>
      </c>
      <c r="P195">
        <v>2</v>
      </c>
      <c r="Q195">
        <v>2</v>
      </c>
      <c r="S195">
        <v>2</v>
      </c>
      <c r="T195">
        <v>2</v>
      </c>
      <c r="U195">
        <v>1</v>
      </c>
      <c r="V195">
        <v>1</v>
      </c>
      <c r="W195">
        <v>2</v>
      </c>
      <c r="X195">
        <v>2</v>
      </c>
      <c r="Z195">
        <v>1</v>
      </c>
      <c r="AA195">
        <v>3</v>
      </c>
    </row>
    <row r="196" spans="1:28">
      <c r="A196" t="s">
        <v>338</v>
      </c>
      <c r="B196">
        <f t="shared" ref="B196:B201" si="3">+B195+1</f>
        <v>195</v>
      </c>
      <c r="C196">
        <v>2</v>
      </c>
      <c r="D196">
        <v>1</v>
      </c>
      <c r="E196">
        <v>2</v>
      </c>
      <c r="F196">
        <v>3</v>
      </c>
      <c r="G196">
        <v>2</v>
      </c>
      <c r="H196">
        <v>3</v>
      </c>
      <c r="I196">
        <v>4</v>
      </c>
      <c r="J196">
        <v>1</v>
      </c>
      <c r="K196">
        <v>3</v>
      </c>
      <c r="L196">
        <v>4</v>
      </c>
      <c r="M196">
        <v>2</v>
      </c>
      <c r="N196">
        <v>3</v>
      </c>
      <c r="O196">
        <v>1</v>
      </c>
      <c r="P196">
        <v>1</v>
      </c>
      <c r="Q196">
        <v>1</v>
      </c>
      <c r="R196">
        <v>2</v>
      </c>
      <c r="S196">
        <v>1</v>
      </c>
      <c r="T196">
        <v>2</v>
      </c>
      <c r="U196">
        <v>2</v>
      </c>
      <c r="V196">
        <v>2</v>
      </c>
      <c r="W196">
        <v>1</v>
      </c>
      <c r="X196">
        <v>1</v>
      </c>
      <c r="Y196">
        <v>1</v>
      </c>
      <c r="Z196">
        <v>2</v>
      </c>
      <c r="AA196">
        <v>1</v>
      </c>
      <c r="AB196">
        <v>1</v>
      </c>
    </row>
    <row r="197" spans="1:28">
      <c r="A197" t="s">
        <v>339</v>
      </c>
      <c r="B197">
        <f t="shared" si="3"/>
        <v>196</v>
      </c>
      <c r="C197">
        <v>3</v>
      </c>
      <c r="D197">
        <v>5</v>
      </c>
      <c r="E197">
        <v>2</v>
      </c>
      <c r="F197">
        <v>4</v>
      </c>
      <c r="G197">
        <v>1</v>
      </c>
      <c r="H197">
        <v>2</v>
      </c>
      <c r="I197">
        <v>1</v>
      </c>
      <c r="J197">
        <v>2</v>
      </c>
      <c r="K197">
        <v>1</v>
      </c>
      <c r="L197">
        <v>1</v>
      </c>
      <c r="M197">
        <v>2</v>
      </c>
      <c r="N197">
        <v>1</v>
      </c>
      <c r="O197">
        <v>2</v>
      </c>
      <c r="P197">
        <v>2</v>
      </c>
      <c r="Q197">
        <v>2</v>
      </c>
      <c r="S197">
        <v>2</v>
      </c>
      <c r="T197">
        <v>2</v>
      </c>
      <c r="U197">
        <v>2</v>
      </c>
      <c r="V197">
        <v>2</v>
      </c>
      <c r="W197">
        <v>2</v>
      </c>
      <c r="X197">
        <v>2</v>
      </c>
      <c r="Z197">
        <v>2</v>
      </c>
      <c r="AA197">
        <v>4</v>
      </c>
    </row>
    <row r="198" spans="1:28">
      <c r="A198" t="s">
        <v>340</v>
      </c>
      <c r="B198">
        <f t="shared" si="3"/>
        <v>197</v>
      </c>
      <c r="C198">
        <v>1</v>
      </c>
      <c r="D198">
        <v>1</v>
      </c>
      <c r="E198">
        <v>1</v>
      </c>
      <c r="F198">
        <v>2</v>
      </c>
      <c r="G198">
        <v>1</v>
      </c>
      <c r="H198">
        <v>2</v>
      </c>
      <c r="I198">
        <v>2</v>
      </c>
      <c r="J198">
        <v>2</v>
      </c>
      <c r="K198">
        <v>1</v>
      </c>
      <c r="L198">
        <v>1</v>
      </c>
      <c r="M198">
        <v>2</v>
      </c>
      <c r="N198">
        <v>2</v>
      </c>
      <c r="O198">
        <v>2</v>
      </c>
      <c r="P198">
        <v>2</v>
      </c>
      <c r="Q198">
        <v>2</v>
      </c>
      <c r="S198">
        <v>1</v>
      </c>
      <c r="T198">
        <v>2</v>
      </c>
      <c r="U198">
        <v>2</v>
      </c>
      <c r="V198">
        <v>2</v>
      </c>
      <c r="W198">
        <v>2</v>
      </c>
      <c r="X198">
        <v>2</v>
      </c>
      <c r="Z198">
        <v>2</v>
      </c>
      <c r="AA198">
        <v>1</v>
      </c>
      <c r="AB198">
        <v>1</v>
      </c>
    </row>
    <row r="199" spans="1:28">
      <c r="A199" t="s">
        <v>341</v>
      </c>
      <c r="B199">
        <f t="shared" si="3"/>
        <v>198</v>
      </c>
      <c r="C199">
        <v>3</v>
      </c>
      <c r="D199">
        <v>2</v>
      </c>
      <c r="E199">
        <v>1</v>
      </c>
      <c r="F199">
        <v>2</v>
      </c>
      <c r="G199">
        <v>1</v>
      </c>
      <c r="H199">
        <v>3</v>
      </c>
      <c r="I199">
        <v>1</v>
      </c>
      <c r="J199">
        <v>1</v>
      </c>
      <c r="K199">
        <v>3</v>
      </c>
      <c r="L199">
        <v>1</v>
      </c>
      <c r="M199">
        <v>2</v>
      </c>
      <c r="N199">
        <v>3</v>
      </c>
      <c r="O199">
        <v>2</v>
      </c>
      <c r="P199">
        <v>2</v>
      </c>
      <c r="Q199">
        <v>1</v>
      </c>
      <c r="R199">
        <v>1</v>
      </c>
      <c r="S199">
        <v>1</v>
      </c>
      <c r="T199">
        <v>2</v>
      </c>
      <c r="U199">
        <v>1</v>
      </c>
      <c r="V199">
        <v>2</v>
      </c>
      <c r="W199">
        <v>1</v>
      </c>
      <c r="X199">
        <v>2</v>
      </c>
      <c r="Z199">
        <v>2</v>
      </c>
      <c r="AA199">
        <v>3</v>
      </c>
    </row>
    <row r="200" spans="1:28">
      <c r="A200" t="s">
        <v>342</v>
      </c>
      <c r="B200">
        <f t="shared" si="3"/>
        <v>199</v>
      </c>
      <c r="C200">
        <v>2</v>
      </c>
      <c r="D200">
        <v>2</v>
      </c>
      <c r="E200">
        <v>2</v>
      </c>
      <c r="F200">
        <v>3</v>
      </c>
      <c r="G200">
        <v>1</v>
      </c>
      <c r="H200">
        <v>2</v>
      </c>
      <c r="I200">
        <v>4</v>
      </c>
      <c r="J200">
        <v>3</v>
      </c>
      <c r="K200">
        <v>2</v>
      </c>
      <c r="L200">
        <v>2</v>
      </c>
      <c r="M200">
        <v>2</v>
      </c>
      <c r="N200">
        <v>2</v>
      </c>
      <c r="O200">
        <v>1</v>
      </c>
      <c r="P200">
        <v>1</v>
      </c>
      <c r="Q200">
        <v>1</v>
      </c>
      <c r="R200">
        <v>2</v>
      </c>
      <c r="S200">
        <v>2</v>
      </c>
      <c r="T200">
        <v>2</v>
      </c>
      <c r="U200">
        <v>2</v>
      </c>
      <c r="V200">
        <v>2</v>
      </c>
      <c r="W200">
        <v>1</v>
      </c>
      <c r="X200">
        <v>1</v>
      </c>
      <c r="Y200">
        <v>1</v>
      </c>
      <c r="Z200">
        <v>2</v>
      </c>
      <c r="AA200">
        <v>1</v>
      </c>
      <c r="AB200">
        <v>2</v>
      </c>
    </row>
    <row r="201" spans="1:28">
      <c r="A201" t="s">
        <v>343</v>
      </c>
      <c r="B201">
        <f t="shared" si="3"/>
        <v>200</v>
      </c>
      <c r="C201">
        <v>3</v>
      </c>
      <c r="D201">
        <v>2</v>
      </c>
      <c r="E201">
        <v>1</v>
      </c>
      <c r="F201">
        <v>3</v>
      </c>
      <c r="G201">
        <v>1</v>
      </c>
      <c r="H201">
        <v>2</v>
      </c>
      <c r="I201">
        <v>1</v>
      </c>
      <c r="J201">
        <v>1</v>
      </c>
      <c r="K201">
        <v>3</v>
      </c>
      <c r="L201">
        <v>4</v>
      </c>
      <c r="M201">
        <v>2</v>
      </c>
      <c r="N201">
        <v>2</v>
      </c>
      <c r="O201">
        <v>1</v>
      </c>
      <c r="P201">
        <v>2</v>
      </c>
      <c r="Q201">
        <v>2</v>
      </c>
      <c r="S201">
        <v>2</v>
      </c>
      <c r="T201">
        <v>2</v>
      </c>
      <c r="U201">
        <v>1</v>
      </c>
      <c r="V201">
        <v>1</v>
      </c>
      <c r="W201">
        <v>2</v>
      </c>
      <c r="X201">
        <v>2</v>
      </c>
      <c r="Z201">
        <v>2</v>
      </c>
      <c r="AA201">
        <v>1</v>
      </c>
      <c r="AB201">
        <v>1</v>
      </c>
    </row>
    <row r="203" spans="1:28">
      <c r="A203" t="s">
        <v>344</v>
      </c>
      <c r="B203" s="52">
        <v>1</v>
      </c>
      <c r="C203">
        <f>COUNTIF(C$2:C$201,$B203)</f>
        <v>17</v>
      </c>
      <c r="D203">
        <f t="shared" ref="D203:S209" si="4">COUNTIF(D$2:D$201,$B203)</f>
        <v>19</v>
      </c>
      <c r="E203">
        <f t="shared" si="4"/>
        <v>104</v>
      </c>
      <c r="F203">
        <f t="shared" si="4"/>
        <v>11</v>
      </c>
      <c r="G203">
        <f t="shared" si="4"/>
        <v>182</v>
      </c>
      <c r="H203">
        <f t="shared" si="4"/>
        <v>10</v>
      </c>
      <c r="I203">
        <f t="shared" si="4"/>
        <v>113</v>
      </c>
      <c r="J203">
        <f t="shared" si="4"/>
        <v>175</v>
      </c>
      <c r="K203">
        <f t="shared" si="4"/>
        <v>18</v>
      </c>
      <c r="L203">
        <f t="shared" si="4"/>
        <v>66</v>
      </c>
      <c r="M203">
        <f t="shared" si="4"/>
        <v>32</v>
      </c>
      <c r="N203">
        <f t="shared" si="4"/>
        <v>6</v>
      </c>
      <c r="O203">
        <f t="shared" si="4"/>
        <v>83</v>
      </c>
      <c r="P203">
        <f t="shared" si="4"/>
        <v>39</v>
      </c>
      <c r="Q203">
        <f t="shared" si="4"/>
        <v>78</v>
      </c>
      <c r="R203">
        <f t="shared" si="4"/>
        <v>37</v>
      </c>
      <c r="S203">
        <f t="shared" si="4"/>
        <v>96</v>
      </c>
      <c r="T203">
        <f t="shared" ref="T203:AB209" si="5">COUNTIF(T$2:T$201,$B203)</f>
        <v>13</v>
      </c>
      <c r="U203">
        <f t="shared" si="5"/>
        <v>89</v>
      </c>
      <c r="V203">
        <f t="shared" si="5"/>
        <v>41</v>
      </c>
      <c r="W203">
        <f t="shared" si="5"/>
        <v>45</v>
      </c>
      <c r="X203">
        <f t="shared" si="5"/>
        <v>63</v>
      </c>
      <c r="Y203">
        <f t="shared" si="5"/>
        <v>57</v>
      </c>
      <c r="Z203">
        <f t="shared" si="5"/>
        <v>41</v>
      </c>
      <c r="AA203">
        <f t="shared" si="5"/>
        <v>22</v>
      </c>
      <c r="AB203">
        <f>COUNTIF(AB$2:AB$201,$B203)</f>
        <v>12</v>
      </c>
    </row>
    <row r="204" spans="1:28">
      <c r="B204" s="52">
        <v>2</v>
      </c>
      <c r="C204">
        <f t="shared" ref="C204:C209" si="6">COUNTIF(C$2:C$201,$B204)</f>
        <v>56</v>
      </c>
      <c r="D204">
        <f t="shared" si="4"/>
        <v>150</v>
      </c>
      <c r="E204">
        <f t="shared" si="4"/>
        <v>96</v>
      </c>
      <c r="F204">
        <f t="shared" si="4"/>
        <v>62</v>
      </c>
      <c r="G204">
        <f t="shared" si="4"/>
        <v>15</v>
      </c>
      <c r="H204">
        <f t="shared" si="4"/>
        <v>76</v>
      </c>
      <c r="I204">
        <f t="shared" si="4"/>
        <v>37</v>
      </c>
      <c r="J204">
        <f t="shared" si="4"/>
        <v>8</v>
      </c>
      <c r="K204">
        <f t="shared" si="4"/>
        <v>66</v>
      </c>
      <c r="L204">
        <f t="shared" si="4"/>
        <v>60</v>
      </c>
      <c r="M204">
        <f t="shared" si="4"/>
        <v>144</v>
      </c>
      <c r="N204">
        <f t="shared" si="4"/>
        <v>92</v>
      </c>
      <c r="O204">
        <f t="shared" si="4"/>
        <v>117</v>
      </c>
      <c r="P204">
        <f t="shared" si="4"/>
        <v>161</v>
      </c>
      <c r="Q204">
        <f t="shared" si="4"/>
        <v>122</v>
      </c>
      <c r="R204">
        <f t="shared" si="4"/>
        <v>41</v>
      </c>
      <c r="S204">
        <f t="shared" si="4"/>
        <v>94</v>
      </c>
      <c r="T204">
        <f t="shared" si="5"/>
        <v>178</v>
      </c>
      <c r="U204">
        <f t="shared" si="5"/>
        <v>97</v>
      </c>
      <c r="V204">
        <f t="shared" si="5"/>
        <v>159</v>
      </c>
      <c r="W204">
        <f t="shared" si="5"/>
        <v>131</v>
      </c>
      <c r="X204">
        <f t="shared" si="5"/>
        <v>118</v>
      </c>
      <c r="Y204">
        <f t="shared" si="5"/>
        <v>9</v>
      </c>
      <c r="Z204">
        <f t="shared" si="5"/>
        <v>158</v>
      </c>
      <c r="AA204">
        <f t="shared" si="5"/>
        <v>6</v>
      </c>
      <c r="AB204">
        <f t="shared" si="5"/>
        <v>10</v>
      </c>
    </row>
    <row r="205" spans="1:28">
      <c r="B205" s="52">
        <v>3</v>
      </c>
      <c r="C205">
        <f t="shared" si="6"/>
        <v>70</v>
      </c>
      <c r="D205">
        <f t="shared" si="4"/>
        <v>23</v>
      </c>
      <c r="E205">
        <f t="shared" si="4"/>
        <v>0</v>
      </c>
      <c r="F205">
        <f t="shared" si="4"/>
        <v>27</v>
      </c>
      <c r="G205">
        <f t="shared" si="4"/>
        <v>3</v>
      </c>
      <c r="H205">
        <f t="shared" si="4"/>
        <v>71</v>
      </c>
      <c r="I205">
        <f t="shared" si="4"/>
        <v>4</v>
      </c>
      <c r="J205">
        <f t="shared" si="4"/>
        <v>17</v>
      </c>
      <c r="K205">
        <f t="shared" si="4"/>
        <v>101</v>
      </c>
      <c r="L205">
        <f t="shared" si="4"/>
        <v>50</v>
      </c>
      <c r="M205">
        <f t="shared" si="4"/>
        <v>24</v>
      </c>
      <c r="N205">
        <f t="shared" si="4"/>
        <v>102</v>
      </c>
      <c r="O205">
        <f t="shared" si="4"/>
        <v>0</v>
      </c>
      <c r="P205">
        <f t="shared" si="4"/>
        <v>0</v>
      </c>
      <c r="Q205">
        <f t="shared" si="4"/>
        <v>0</v>
      </c>
      <c r="R205">
        <f t="shared" si="4"/>
        <v>0</v>
      </c>
      <c r="S205">
        <f t="shared" si="4"/>
        <v>10</v>
      </c>
      <c r="T205">
        <f t="shared" si="5"/>
        <v>9</v>
      </c>
      <c r="U205">
        <f t="shared" si="5"/>
        <v>14</v>
      </c>
      <c r="V205">
        <f t="shared" si="5"/>
        <v>0</v>
      </c>
      <c r="W205">
        <f t="shared" si="5"/>
        <v>24</v>
      </c>
      <c r="X205">
        <f t="shared" si="5"/>
        <v>19</v>
      </c>
      <c r="Y205">
        <f t="shared" si="5"/>
        <v>17</v>
      </c>
      <c r="Z205">
        <f t="shared" si="5"/>
        <v>0</v>
      </c>
      <c r="AA205">
        <f t="shared" si="5"/>
        <v>152</v>
      </c>
      <c r="AB205">
        <f t="shared" si="5"/>
        <v>1</v>
      </c>
    </row>
    <row r="206" spans="1:28">
      <c r="B206" s="52">
        <v>4</v>
      </c>
      <c r="C206">
        <f t="shared" si="6"/>
        <v>56</v>
      </c>
      <c r="D206">
        <f t="shared" si="4"/>
        <v>5</v>
      </c>
      <c r="E206">
        <f t="shared" si="4"/>
        <v>0</v>
      </c>
      <c r="F206">
        <f t="shared" si="4"/>
        <v>73</v>
      </c>
      <c r="G206">
        <f t="shared" si="4"/>
        <v>0</v>
      </c>
      <c r="H206">
        <f t="shared" si="4"/>
        <v>36</v>
      </c>
      <c r="I206">
        <f t="shared" si="4"/>
        <v>39</v>
      </c>
      <c r="J206">
        <f t="shared" si="4"/>
        <v>0</v>
      </c>
      <c r="K206">
        <f t="shared" si="4"/>
        <v>15</v>
      </c>
      <c r="L206">
        <f t="shared" si="4"/>
        <v>24</v>
      </c>
      <c r="M206">
        <f t="shared" si="4"/>
        <v>0</v>
      </c>
      <c r="N206">
        <f t="shared" si="4"/>
        <v>0</v>
      </c>
      <c r="O206">
        <f t="shared" si="4"/>
        <v>0</v>
      </c>
      <c r="P206">
        <f t="shared" si="4"/>
        <v>0</v>
      </c>
      <c r="Q206">
        <f t="shared" si="4"/>
        <v>0</v>
      </c>
      <c r="R206">
        <f t="shared" si="4"/>
        <v>0</v>
      </c>
      <c r="S206">
        <f t="shared" si="4"/>
        <v>0</v>
      </c>
      <c r="T206">
        <f t="shared" si="5"/>
        <v>0</v>
      </c>
      <c r="U206">
        <f t="shared" si="5"/>
        <v>0</v>
      </c>
      <c r="V206">
        <f t="shared" si="5"/>
        <v>0</v>
      </c>
      <c r="W206">
        <f t="shared" si="5"/>
        <v>0</v>
      </c>
      <c r="X206">
        <f t="shared" si="5"/>
        <v>0</v>
      </c>
      <c r="Y206">
        <f t="shared" si="5"/>
        <v>0</v>
      </c>
      <c r="Z206">
        <f t="shared" si="5"/>
        <v>0</v>
      </c>
      <c r="AA206">
        <f t="shared" si="5"/>
        <v>20</v>
      </c>
      <c r="AB206">
        <f>COUNTIF(AB$2:AB$201,$B206)</f>
        <v>0</v>
      </c>
    </row>
    <row r="207" spans="1:28">
      <c r="B207" s="52">
        <v>5</v>
      </c>
      <c r="C207">
        <f t="shared" si="6"/>
        <v>1</v>
      </c>
      <c r="D207">
        <f t="shared" si="4"/>
        <v>3</v>
      </c>
      <c r="E207">
        <f t="shared" si="4"/>
        <v>0</v>
      </c>
      <c r="F207">
        <f t="shared" si="4"/>
        <v>19</v>
      </c>
      <c r="G207">
        <f t="shared" si="4"/>
        <v>0</v>
      </c>
      <c r="H207">
        <f t="shared" si="4"/>
        <v>6</v>
      </c>
      <c r="I207">
        <f t="shared" si="4"/>
        <v>7</v>
      </c>
      <c r="J207">
        <f t="shared" si="4"/>
        <v>0</v>
      </c>
      <c r="K207">
        <f t="shared" si="4"/>
        <v>0</v>
      </c>
      <c r="L207">
        <f t="shared" si="4"/>
        <v>0</v>
      </c>
      <c r="M207">
        <f t="shared" si="4"/>
        <v>0</v>
      </c>
      <c r="N207">
        <f t="shared" si="4"/>
        <v>0</v>
      </c>
      <c r="O207">
        <f t="shared" si="4"/>
        <v>0</v>
      </c>
      <c r="P207">
        <f t="shared" si="4"/>
        <v>0</v>
      </c>
      <c r="Q207">
        <f t="shared" si="4"/>
        <v>0</v>
      </c>
      <c r="R207">
        <f t="shared" si="4"/>
        <v>0</v>
      </c>
      <c r="S207">
        <f t="shared" si="4"/>
        <v>0</v>
      </c>
      <c r="T207">
        <f t="shared" si="5"/>
        <v>0</v>
      </c>
      <c r="U207">
        <f t="shared" si="5"/>
        <v>0</v>
      </c>
      <c r="V207">
        <f t="shared" si="5"/>
        <v>0</v>
      </c>
      <c r="W207">
        <f t="shared" si="5"/>
        <v>0</v>
      </c>
      <c r="X207">
        <f t="shared" si="5"/>
        <v>0</v>
      </c>
      <c r="Y207">
        <f t="shared" si="5"/>
        <v>0</v>
      </c>
      <c r="Z207">
        <f t="shared" si="5"/>
        <v>0</v>
      </c>
      <c r="AA207">
        <f t="shared" si="5"/>
        <v>0</v>
      </c>
      <c r="AB207">
        <f t="shared" si="5"/>
        <v>0</v>
      </c>
    </row>
    <row r="208" spans="1:28">
      <c r="B208" s="52">
        <v>6</v>
      </c>
      <c r="C208">
        <f t="shared" si="6"/>
        <v>0</v>
      </c>
      <c r="D208">
        <f t="shared" si="4"/>
        <v>0</v>
      </c>
      <c r="E208">
        <f t="shared" si="4"/>
        <v>0</v>
      </c>
      <c r="F208">
        <f t="shared" si="4"/>
        <v>6</v>
      </c>
      <c r="G208">
        <f t="shared" si="4"/>
        <v>0</v>
      </c>
      <c r="H208">
        <f t="shared" si="4"/>
        <v>1</v>
      </c>
      <c r="I208">
        <f t="shared" si="4"/>
        <v>0</v>
      </c>
      <c r="J208">
        <f t="shared" si="4"/>
        <v>0</v>
      </c>
      <c r="K208">
        <f t="shared" si="4"/>
        <v>0</v>
      </c>
      <c r="L208">
        <f t="shared" si="4"/>
        <v>0</v>
      </c>
      <c r="M208">
        <f t="shared" si="4"/>
        <v>0</v>
      </c>
      <c r="N208">
        <f t="shared" si="4"/>
        <v>0</v>
      </c>
      <c r="O208">
        <f t="shared" si="4"/>
        <v>0</v>
      </c>
      <c r="P208">
        <f t="shared" si="4"/>
        <v>0</v>
      </c>
      <c r="Q208">
        <f t="shared" si="4"/>
        <v>0</v>
      </c>
      <c r="R208">
        <f t="shared" si="4"/>
        <v>0</v>
      </c>
      <c r="S208">
        <f t="shared" si="4"/>
        <v>0</v>
      </c>
      <c r="T208">
        <f t="shared" si="5"/>
        <v>0</v>
      </c>
      <c r="U208">
        <f t="shared" si="5"/>
        <v>0</v>
      </c>
      <c r="V208">
        <f t="shared" si="5"/>
        <v>0</v>
      </c>
      <c r="W208">
        <f t="shared" si="5"/>
        <v>0</v>
      </c>
      <c r="X208">
        <f t="shared" si="5"/>
        <v>0</v>
      </c>
      <c r="Y208">
        <f t="shared" si="5"/>
        <v>0</v>
      </c>
      <c r="Z208">
        <f t="shared" si="5"/>
        <v>0</v>
      </c>
      <c r="AA208">
        <f t="shared" si="5"/>
        <v>0</v>
      </c>
      <c r="AB208">
        <f t="shared" si="5"/>
        <v>0</v>
      </c>
    </row>
    <row r="209" spans="2:28">
      <c r="B209" s="52">
        <v>7</v>
      </c>
      <c r="C209">
        <f t="shared" si="6"/>
        <v>0</v>
      </c>
      <c r="D209">
        <f t="shared" si="4"/>
        <v>0</v>
      </c>
      <c r="E209">
        <f t="shared" si="4"/>
        <v>0</v>
      </c>
      <c r="F209">
        <f t="shared" si="4"/>
        <v>2</v>
      </c>
      <c r="G209">
        <f t="shared" si="4"/>
        <v>0</v>
      </c>
      <c r="H209">
        <f t="shared" si="4"/>
        <v>0</v>
      </c>
      <c r="I209">
        <f t="shared" si="4"/>
        <v>0</v>
      </c>
      <c r="J209">
        <f t="shared" si="4"/>
        <v>0</v>
      </c>
      <c r="K209">
        <f t="shared" si="4"/>
        <v>0</v>
      </c>
      <c r="L209">
        <f t="shared" si="4"/>
        <v>0</v>
      </c>
      <c r="M209">
        <f t="shared" si="4"/>
        <v>0</v>
      </c>
      <c r="N209">
        <f t="shared" si="4"/>
        <v>0</v>
      </c>
      <c r="O209">
        <f t="shared" si="4"/>
        <v>0</v>
      </c>
      <c r="P209">
        <f t="shared" si="4"/>
        <v>0</v>
      </c>
      <c r="Q209">
        <f t="shared" si="4"/>
        <v>0</v>
      </c>
      <c r="R209">
        <f t="shared" si="4"/>
        <v>0</v>
      </c>
      <c r="S209">
        <f t="shared" si="4"/>
        <v>0</v>
      </c>
      <c r="T209">
        <f t="shared" si="5"/>
        <v>0</v>
      </c>
      <c r="U209">
        <f t="shared" si="5"/>
        <v>0</v>
      </c>
      <c r="V209">
        <f t="shared" si="5"/>
        <v>0</v>
      </c>
      <c r="W209">
        <f t="shared" si="5"/>
        <v>0</v>
      </c>
      <c r="X209">
        <f t="shared" si="5"/>
        <v>0</v>
      </c>
      <c r="Y209">
        <f t="shared" si="5"/>
        <v>0</v>
      </c>
      <c r="Z209">
        <f t="shared" si="5"/>
        <v>0</v>
      </c>
      <c r="AA209">
        <f t="shared" si="5"/>
        <v>0</v>
      </c>
      <c r="AB209">
        <f t="shared" si="5"/>
        <v>0</v>
      </c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30">
        <x14:dataValidation type="list" allowBlank="1" showInputMessage="1" showErrorMessage="1" xr:uid="{00000000-0002-0000-0200-000000000000}">
          <x14:formula1>
            <xm:f>Homologacion!$E$2:$E$7</xm:f>
          </x14:formula1>
          <xm:sqref>C2:C201</xm:sqref>
        </x14:dataValidation>
        <x14:dataValidation type="list" allowBlank="1" showInputMessage="1" showErrorMessage="1" xr:uid="{00000000-0002-0000-0200-000001000000}">
          <x14:formula1>
            <xm:f>Homologacion!$H$2:$H$6</xm:f>
          </x14:formula1>
          <xm:sqref>D2:D188 D190:D201</xm:sqref>
        </x14:dataValidation>
        <x14:dataValidation type="list" allowBlank="1" showInputMessage="1" showErrorMessage="1" xr:uid="{00000000-0002-0000-0200-000002000000}">
          <x14:formula1>
            <xm:f>Homologacion!$K$2:$K$3</xm:f>
          </x14:formula1>
          <xm:sqref>E2:E201</xm:sqref>
        </x14:dataValidation>
        <x14:dataValidation type="list" allowBlank="1" showInputMessage="1" showErrorMessage="1" xr:uid="{00000000-0002-0000-0200-000003000000}">
          <x14:formula1>
            <xm:f>Homologacion!$N$2:$N$8</xm:f>
          </x14:formula1>
          <xm:sqref>F2:F201</xm:sqref>
        </x14:dataValidation>
        <x14:dataValidation type="list" allowBlank="1" showInputMessage="1" showErrorMessage="1" xr:uid="{00000000-0002-0000-0200-000004000000}">
          <x14:formula1>
            <xm:f>Homologacion!$Q$2:$Q$5</xm:f>
          </x14:formula1>
          <xm:sqref>G2:G201</xm:sqref>
        </x14:dataValidation>
        <x14:dataValidation type="list" allowBlank="1" showInputMessage="1" showErrorMessage="1" xr:uid="{00000000-0002-0000-0200-000005000000}">
          <x14:formula1>
            <xm:f>Homologacion!$T$2:$T$7</xm:f>
          </x14:formula1>
          <xm:sqref>H2:H201</xm:sqref>
        </x14:dataValidation>
        <x14:dataValidation type="list" allowBlank="1" showInputMessage="1" showErrorMessage="1" xr:uid="{00000000-0002-0000-0200-000006000000}">
          <x14:formula1>
            <xm:f>Homologacion!$W$2:$W$6</xm:f>
          </x14:formula1>
          <xm:sqref>I2:I201</xm:sqref>
        </x14:dataValidation>
        <x14:dataValidation type="list" allowBlank="1" showInputMessage="1" showErrorMessage="1" xr:uid="{00000000-0002-0000-0200-000007000000}">
          <x14:formula1>
            <xm:f>Homologacion!$Z$2:$Z$4</xm:f>
          </x14:formula1>
          <xm:sqref>K190 J2:J201</xm:sqref>
        </x14:dataValidation>
        <x14:dataValidation type="list" allowBlank="1" showInputMessage="1" showErrorMessage="1" xr:uid="{00000000-0002-0000-0200-000008000000}">
          <x14:formula1>
            <xm:f>Homologacion!$AC$2:$AC$4</xm:f>
          </x14:formula1>
          <xm:sqref>K2:K6 K8:K9 K11:K38 K40:K91 K93:K102 K104:K109 K113:K116 K118:K131 K133:K147 K149:K156 K158:K159 K161:K170 K172:K186 K188:K189 L190 K191:K201</xm:sqref>
        </x14:dataValidation>
        <x14:dataValidation type="list" allowBlank="1" showInputMessage="1" showErrorMessage="1" xr:uid="{00000000-0002-0000-0200-000009000000}">
          <x14:formula1>
            <xm:f>Homologacion!$AF$2:$AF$5</xm:f>
          </x14:formula1>
          <xm:sqref>L2:L6 L8:L189 M190 L191:L201</xm:sqref>
        </x14:dataValidation>
        <x14:dataValidation type="list" allowBlank="1" showInputMessage="1" showErrorMessage="1" xr:uid="{00000000-0002-0000-0200-00000A000000}">
          <x14:formula1>
            <xm:f>Homologacion!$AI$2:$AI$3</xm:f>
          </x14:formula1>
          <xm:sqref>M2:M8 M10:M36 M38:M43 M45:M46 M49:M53 M55 M57:M66 M68 M73:M77 M79:M85 M87:M88 M90 M92:M118 M121:M127 M129:M150 M152:M156 M158:M172 M174 M176:M181 M183:M189 N190 M192:M201</xm:sqref>
        </x14:dataValidation>
        <x14:dataValidation type="list" allowBlank="1" showInputMessage="1" showErrorMessage="1" xr:uid="{00000000-0002-0000-0200-00000B000000}">
          <x14:formula1>
            <xm:f>Homologacion!$AL$2:$AL$4</xm:f>
          </x14:formula1>
          <xm:sqref>N2:N189 O190 N191:N201</xm:sqref>
        </x14:dataValidation>
        <x14:dataValidation type="list" allowBlank="1" showInputMessage="1" showErrorMessage="1" xr:uid="{00000000-0002-0000-0200-00000C000000}">
          <x14:formula1>
            <xm:f>Homologacion!$AO$2:$AO$3</xm:f>
          </x14:formula1>
          <xm:sqref>O2:O189 P190 O191:O201</xm:sqref>
        </x14:dataValidation>
        <x14:dataValidation type="list" allowBlank="1" showInputMessage="1" showErrorMessage="1" xr:uid="{00000000-0002-0000-0200-00000D000000}">
          <x14:formula1>
            <xm:f>Homologacion!$AR$2:$AR$3</xm:f>
          </x14:formula1>
          <xm:sqref>P2:P189 Q190 P191:P201</xm:sqref>
        </x14:dataValidation>
        <x14:dataValidation type="list" allowBlank="1" showInputMessage="1" showErrorMessage="1" xr:uid="{00000000-0002-0000-0200-00000E000000}">
          <x14:formula1>
            <xm:f>Homologacion!$AU$2:$AU$3</xm:f>
          </x14:formula1>
          <xm:sqref>Q2:Q189 R190 Q191:Q201</xm:sqref>
        </x14:dataValidation>
        <x14:dataValidation type="list" allowBlank="1" showInputMessage="1" showErrorMessage="1" xr:uid="{00000000-0002-0000-0200-00000F000000}">
          <x14:formula1>
            <xm:f>Homologacion!$AX$2:$AX$3</xm:f>
          </x14:formula1>
          <xm:sqref>R2:R189 S190 R191:R201</xm:sqref>
        </x14:dataValidation>
        <x14:dataValidation type="list" allowBlank="1" showInputMessage="1" showErrorMessage="1" xr:uid="{00000000-0002-0000-0200-000010000000}">
          <x14:formula1>
            <xm:f>Homologacion!$BA$2:$BA$4</xm:f>
          </x14:formula1>
          <xm:sqref>S2:S189 T190 S191:S201</xm:sqref>
        </x14:dataValidation>
        <x14:dataValidation type="list" allowBlank="1" showInputMessage="1" showErrorMessage="1" xr:uid="{00000000-0002-0000-0200-000011000000}">
          <x14:formula1>
            <xm:f>Homologacion!$BD$2:$BD$4</xm:f>
          </x14:formula1>
          <xm:sqref>T2:T189 U190 T191:T201</xm:sqref>
        </x14:dataValidation>
        <x14:dataValidation type="list" allowBlank="1" showInputMessage="1" showErrorMessage="1" xr:uid="{00000000-0002-0000-0200-000012000000}">
          <x14:formula1>
            <xm:f>Homologacion!$BG$2:$BG$4</xm:f>
          </x14:formula1>
          <xm:sqref>U2:U189 V190 U191:U201</xm:sqref>
        </x14:dataValidation>
        <x14:dataValidation type="list" allowBlank="1" showInputMessage="1" showErrorMessage="1" xr:uid="{00000000-0002-0000-0200-000013000000}">
          <x14:formula1>
            <xm:f>Homologacion!$BJ$2:$BJ$3</xm:f>
          </x14:formula1>
          <xm:sqref>V2:V189 W190 V191:V201</xm:sqref>
        </x14:dataValidation>
        <x14:dataValidation type="list" allowBlank="1" showInputMessage="1" showErrorMessage="1" xr:uid="{00000000-0002-0000-0200-000014000000}">
          <x14:formula1>
            <xm:f>Homologacion!$BM$2:$BM$4</xm:f>
          </x14:formula1>
          <xm:sqref>W2:W189 X190 W191:W201</xm:sqref>
        </x14:dataValidation>
        <x14:dataValidation type="list" allowBlank="1" showInputMessage="1" showErrorMessage="1" xr:uid="{00000000-0002-0000-0200-000015000000}">
          <x14:formula1>
            <xm:f>Homologacion!$BP$2:$BP$3</xm:f>
          </x14:formula1>
          <xm:sqref>X5:X11 X13:X22 X24:X33 X35:X40 X42:X51 X53 X55:X57 X59:X69 X72 X75 X78:X92 X94:X121 X123 X125:X164 X166:X171 X173:X189 Y190 X191:X201</xm:sqref>
        </x14:dataValidation>
        <x14:dataValidation type="list" allowBlank="1" showInputMessage="1" showErrorMessage="1" xr:uid="{00000000-0002-0000-0200-000016000000}">
          <x14:formula1>
            <xm:f>Homologacion!$BS$2:$BS$4</xm:f>
          </x14:formula1>
          <xm:sqref>Y2:Y189 Z190 Y191:Y201</xm:sqref>
        </x14:dataValidation>
        <x14:dataValidation type="list" allowBlank="1" showInputMessage="1" showErrorMessage="1" xr:uid="{00000000-0002-0000-0200-000017000000}">
          <x14:formula1>
            <xm:f>Homologacion!$BV$2:$BV$3</xm:f>
          </x14:formula1>
          <xm:sqref>Z2:Z189 AA190 Z191:Z201</xm:sqref>
        </x14:dataValidation>
        <x14:dataValidation type="list" allowBlank="1" showInputMessage="1" showErrorMessage="1" xr:uid="{00000000-0002-0000-0200-000018000000}">
          <x14:formula1>
            <xm:f>Homologacion!$BY$2:$BY$5</xm:f>
          </x14:formula1>
          <xm:sqref>AA2:AA189 AB190 AA191:AA201</xm:sqref>
        </x14:dataValidation>
        <x14:dataValidation type="list" allowBlank="1" showInputMessage="1" showErrorMessage="1" xr:uid="{00000000-0002-0000-0200-000019000000}">
          <x14:formula1>
            <xm:f>Homologacion!$CB$2:$CB$3</xm:f>
          </x14:formula1>
          <xm:sqref>AB2:AB189 AB191:AB201</xm:sqref>
        </x14:dataValidation>
        <x14:dataValidation type="list" allowBlank="1" showInputMessage="1" showErrorMessage="1" xr:uid="{00000000-0002-0000-0200-00001A000000}">
          <x14:formula1>
            <xm:f>Homologacion!$BP$2:$BP$4</xm:f>
          </x14:formula1>
          <xm:sqref>X2:X4 X12 X23 X34 X41 X52 X54 X58 X70:X71 X73:X74 X76:X77 X93 X122 X124 X165 X172</xm:sqref>
        </x14:dataValidation>
        <x14:dataValidation type="list" allowBlank="1" showInputMessage="1" showErrorMessage="1" xr:uid="{00000000-0002-0000-0200-00001B000000}">
          <x14:formula1>
            <xm:f>Homologacion!$AC$2:$AC$5</xm:f>
          </x14:formula1>
          <xm:sqref>K7 K10 K39 K92 K103 K110:K112 K117 K132 K148 K157 K160 K171 K187</xm:sqref>
        </x14:dataValidation>
        <x14:dataValidation type="list" allowBlank="1" showInputMessage="1" showErrorMessage="1" xr:uid="{00000000-0002-0000-0200-00001C000000}">
          <x14:formula1>
            <xm:f>Homologacion!$AF$2:$AF$6</xm:f>
          </x14:formula1>
          <xm:sqref>L7</xm:sqref>
        </x14:dataValidation>
        <x14:dataValidation type="list" allowBlank="1" showInputMessage="1" showErrorMessage="1" xr:uid="{00000000-0002-0000-0200-00001D000000}">
          <x14:formula1>
            <xm:f>Homologacion!$AI$2:$AI$4</xm:f>
          </x14:formula1>
          <xm:sqref>M9 M37 M44 M47:M48 M54 M56 M67 M69:M72 M78 M86 M89 M91 M119:M120 M128 M151 M157 M173 M175 M182 M191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H105"/>
  <sheetViews>
    <sheetView showGridLines="0" zoomScaleNormal="100" workbookViewId="0">
      <selection activeCell="D67" sqref="D67"/>
    </sheetView>
  </sheetViews>
  <sheetFormatPr defaultColWidth="11.42578125" defaultRowHeight="15"/>
  <cols>
    <col min="1" max="1" width="17.5703125" customWidth="1"/>
    <col min="2" max="2" width="13" customWidth="1"/>
    <col min="3" max="3" width="8.140625" customWidth="1"/>
    <col min="4" max="4" width="17.5703125" customWidth="1"/>
    <col min="5" max="5" width="13" customWidth="1"/>
    <col min="6" max="6" width="12.5703125" customWidth="1"/>
    <col min="7" max="7" width="17.5703125" customWidth="1"/>
    <col min="8" max="8" width="13" customWidth="1"/>
    <col min="9" max="9" width="8.140625" customWidth="1"/>
    <col min="10" max="10" width="13.85546875" bestFit="1" customWidth="1"/>
    <col min="11" max="11" width="8.140625" customWidth="1"/>
    <col min="12" max="12" width="12.5703125" bestFit="1" customWidth="1"/>
  </cols>
  <sheetData>
    <row r="2" spans="1:8">
      <c r="A2" t="s">
        <v>345</v>
      </c>
      <c r="D2" t="s">
        <v>346</v>
      </c>
      <c r="G2" s="73" t="s">
        <v>347</v>
      </c>
    </row>
    <row r="3" spans="1:8">
      <c r="A3" s="72" t="s">
        <v>348</v>
      </c>
      <c r="B3" t="s">
        <v>349</v>
      </c>
      <c r="D3" s="72" t="s">
        <v>348</v>
      </c>
      <c r="E3" t="s">
        <v>349</v>
      </c>
      <c r="G3" s="72" t="s">
        <v>348</v>
      </c>
      <c r="H3" t="s">
        <v>349</v>
      </c>
    </row>
    <row r="4" spans="1:8">
      <c r="A4" s="73" t="s">
        <v>11</v>
      </c>
      <c r="B4" s="74">
        <v>8.5000000000000006E-2</v>
      </c>
      <c r="D4" s="73" t="s">
        <v>19</v>
      </c>
      <c r="E4" s="74">
        <v>9.5000000000000001E-2</v>
      </c>
      <c r="G4" s="73" t="s">
        <v>120</v>
      </c>
      <c r="H4" s="74">
        <v>0.48</v>
      </c>
    </row>
    <row r="5" spans="1:8">
      <c r="A5" s="73" t="s">
        <v>119</v>
      </c>
      <c r="B5" s="74">
        <v>0.28000000000000003</v>
      </c>
      <c r="D5" s="73" t="s">
        <v>20</v>
      </c>
      <c r="E5" s="74">
        <v>0.75</v>
      </c>
      <c r="G5" s="73" t="s">
        <v>117</v>
      </c>
      <c r="H5" s="74">
        <v>0.52</v>
      </c>
    </row>
    <row r="6" spans="1:8">
      <c r="A6" s="73" t="s">
        <v>122</v>
      </c>
      <c r="B6" s="74">
        <v>0.35</v>
      </c>
      <c r="D6" s="73" t="s">
        <v>21</v>
      </c>
      <c r="E6" s="74">
        <v>0.115</v>
      </c>
      <c r="G6" s="73" t="s">
        <v>350</v>
      </c>
      <c r="H6" s="74">
        <v>1</v>
      </c>
    </row>
    <row r="7" spans="1:8">
      <c r="A7" s="73" t="s">
        <v>14</v>
      </c>
      <c r="B7" s="74">
        <v>0.28000000000000003</v>
      </c>
      <c r="D7" s="73" t="s">
        <v>22</v>
      </c>
      <c r="E7" s="74">
        <v>2.5000000000000001E-2</v>
      </c>
    </row>
    <row r="8" spans="1:8">
      <c r="A8" s="73" t="s">
        <v>15</v>
      </c>
      <c r="B8" s="74">
        <v>5.0000000000000001E-3</v>
      </c>
      <c r="D8" s="73" t="s">
        <v>23</v>
      </c>
      <c r="E8" s="74">
        <v>1.4999999999999999E-2</v>
      </c>
    </row>
    <row r="9" spans="1:8">
      <c r="A9" s="73" t="s">
        <v>350</v>
      </c>
      <c r="B9" s="74">
        <v>1</v>
      </c>
      <c r="D9" s="73" t="s">
        <v>350</v>
      </c>
      <c r="E9" s="74">
        <v>1</v>
      </c>
    </row>
    <row r="11" spans="1:8">
      <c r="A11" s="73" t="s">
        <v>351</v>
      </c>
      <c r="D11" s="73" t="s">
        <v>352</v>
      </c>
      <c r="G11" s="73" t="s">
        <v>353</v>
      </c>
    </row>
    <row r="12" spans="1:8">
      <c r="A12" s="72" t="s">
        <v>348</v>
      </c>
      <c r="B12" t="s">
        <v>349</v>
      </c>
      <c r="D12" s="72" t="s">
        <v>348</v>
      </c>
      <c r="E12" t="s">
        <v>349</v>
      </c>
      <c r="G12" s="72" t="s">
        <v>348</v>
      </c>
      <c r="H12" t="s">
        <v>349</v>
      </c>
    </row>
    <row r="13" spans="1:8">
      <c r="A13" s="73" t="s">
        <v>37</v>
      </c>
      <c r="B13" s="74">
        <v>0.91</v>
      </c>
      <c r="D13" s="73" t="s">
        <v>29</v>
      </c>
      <c r="E13" s="74">
        <v>5.5E-2</v>
      </c>
      <c r="G13" s="73" t="s">
        <v>42</v>
      </c>
      <c r="H13" s="74">
        <v>0.05</v>
      </c>
    </row>
    <row r="14" spans="1:8">
      <c r="A14" s="73" t="s">
        <v>38</v>
      </c>
      <c r="B14" s="74">
        <v>7.4999999999999997E-2</v>
      </c>
      <c r="D14" s="73" t="s">
        <v>30</v>
      </c>
      <c r="E14" s="74">
        <v>0.31</v>
      </c>
      <c r="G14" s="73" t="s">
        <v>43</v>
      </c>
      <c r="H14" s="74">
        <v>0.38</v>
      </c>
    </row>
    <row r="15" spans="1:8">
      <c r="A15" s="73" t="s">
        <v>123</v>
      </c>
      <c r="B15" s="74">
        <v>1.4999999999999999E-2</v>
      </c>
      <c r="D15" s="73" t="s">
        <v>31</v>
      </c>
      <c r="E15" s="74">
        <v>0.13500000000000001</v>
      </c>
      <c r="G15" s="73" t="s">
        <v>44</v>
      </c>
      <c r="H15" s="74">
        <v>0.35499999999999998</v>
      </c>
    </row>
    <row r="16" spans="1:8">
      <c r="A16" s="73" t="s">
        <v>350</v>
      </c>
      <c r="B16" s="74">
        <v>1</v>
      </c>
      <c r="D16" s="73" t="s">
        <v>32</v>
      </c>
      <c r="E16" s="74">
        <v>0.36499999999999999</v>
      </c>
      <c r="G16" s="73" t="s">
        <v>45</v>
      </c>
      <c r="H16" s="74">
        <v>0.18</v>
      </c>
    </row>
    <row r="17" spans="1:8">
      <c r="D17" s="73" t="s">
        <v>33</v>
      </c>
      <c r="E17" s="74">
        <v>9.5000000000000001E-2</v>
      </c>
      <c r="G17" s="73" t="s">
        <v>46</v>
      </c>
      <c r="H17" s="74">
        <v>0.03</v>
      </c>
    </row>
    <row r="18" spans="1:8">
      <c r="D18" s="73" t="s">
        <v>134</v>
      </c>
      <c r="E18" s="74">
        <v>0.03</v>
      </c>
      <c r="G18" s="73" t="s">
        <v>135</v>
      </c>
      <c r="H18" s="74">
        <v>5.0000000000000001E-3</v>
      </c>
    </row>
    <row r="19" spans="1:8">
      <c r="D19" s="73" t="s">
        <v>137</v>
      </c>
      <c r="E19" s="74">
        <v>0.01</v>
      </c>
      <c r="G19" s="73" t="s">
        <v>350</v>
      </c>
      <c r="H19" s="74">
        <v>1</v>
      </c>
    </row>
    <row r="20" spans="1:8">
      <c r="D20" s="73" t="s">
        <v>350</v>
      </c>
      <c r="E20" s="74">
        <v>1</v>
      </c>
    </row>
    <row r="21" spans="1:8">
      <c r="A21" t="s">
        <v>354</v>
      </c>
    </row>
    <row r="22" spans="1:8">
      <c r="A22" s="72" t="s">
        <v>348</v>
      </c>
      <c r="B22" t="s">
        <v>349</v>
      </c>
      <c r="D22" s="73" t="s">
        <v>355</v>
      </c>
      <c r="G22" s="73" t="s">
        <v>356</v>
      </c>
    </row>
    <row r="23" spans="1:8">
      <c r="A23" s="73" t="s">
        <v>49</v>
      </c>
      <c r="B23" s="74">
        <v>0.56499999999999995</v>
      </c>
      <c r="D23" s="72" t="s">
        <v>348</v>
      </c>
      <c r="E23" t="s">
        <v>349</v>
      </c>
      <c r="G23" s="72" t="s">
        <v>348</v>
      </c>
      <c r="H23" t="s">
        <v>349</v>
      </c>
    </row>
    <row r="24" spans="1:8">
      <c r="A24" s="73" t="s">
        <v>50</v>
      </c>
      <c r="B24" s="74">
        <v>0.185</v>
      </c>
      <c r="D24" s="73" t="s">
        <v>56</v>
      </c>
      <c r="E24" s="74">
        <v>0.875</v>
      </c>
      <c r="G24" s="73" t="s">
        <v>60</v>
      </c>
      <c r="H24" s="74">
        <v>0.09</v>
      </c>
    </row>
    <row r="25" spans="1:8">
      <c r="A25" s="73" t="s">
        <v>124</v>
      </c>
      <c r="B25" s="74">
        <v>0.02</v>
      </c>
      <c r="D25" s="73" t="s">
        <v>57</v>
      </c>
      <c r="E25" s="74">
        <v>0.04</v>
      </c>
      <c r="G25" s="73" t="s">
        <v>61</v>
      </c>
      <c r="H25" s="74">
        <v>0.33</v>
      </c>
    </row>
    <row r="26" spans="1:8">
      <c r="A26" s="73" t="s">
        <v>127</v>
      </c>
      <c r="B26" s="74">
        <v>0.19500000000000001</v>
      </c>
      <c r="D26" s="73" t="s">
        <v>125</v>
      </c>
      <c r="E26" s="74">
        <v>8.5000000000000006E-2</v>
      </c>
      <c r="G26" s="73" t="s">
        <v>62</v>
      </c>
      <c r="H26" s="74">
        <v>0.505</v>
      </c>
    </row>
    <row r="27" spans="1:8">
      <c r="A27" s="73" t="s">
        <v>53</v>
      </c>
      <c r="B27" s="74">
        <v>3.5000000000000003E-2</v>
      </c>
      <c r="D27" s="73" t="s">
        <v>350</v>
      </c>
      <c r="E27" s="74">
        <v>1</v>
      </c>
      <c r="G27" s="73" t="s">
        <v>128</v>
      </c>
      <c r="H27" s="74">
        <v>7.4999999999999997E-2</v>
      </c>
    </row>
    <row r="28" spans="1:8">
      <c r="A28" s="73" t="s">
        <v>350</v>
      </c>
      <c r="B28" s="74">
        <v>1</v>
      </c>
      <c r="G28" s="73" t="s">
        <v>350</v>
      </c>
      <c r="H28" s="74">
        <v>1</v>
      </c>
    </row>
    <row r="29" spans="1:8">
      <c r="A29" s="73" t="s">
        <v>357</v>
      </c>
      <c r="D29" s="73" t="s">
        <v>358</v>
      </c>
      <c r="G29" s="73" t="s">
        <v>359</v>
      </c>
    </row>
    <row r="30" spans="1:8">
      <c r="A30" s="72" t="s">
        <v>348</v>
      </c>
      <c r="B30" t="s">
        <v>349</v>
      </c>
      <c r="D30" s="72" t="s">
        <v>348</v>
      </c>
      <c r="E30" t="s">
        <v>349</v>
      </c>
      <c r="G30" s="72" t="s">
        <v>348</v>
      </c>
      <c r="H30" t="s">
        <v>349</v>
      </c>
    </row>
    <row r="31" spans="1:8">
      <c r="A31" s="73" t="s">
        <v>65</v>
      </c>
      <c r="B31" s="74">
        <v>0.33</v>
      </c>
      <c r="D31" s="73" t="s">
        <v>78</v>
      </c>
      <c r="E31" s="74">
        <v>0.03</v>
      </c>
      <c r="G31" s="73" t="s">
        <v>73</v>
      </c>
      <c r="H31" s="74">
        <v>0.41499999999999998</v>
      </c>
    </row>
    <row r="32" spans="1:8">
      <c r="A32" s="73" t="s">
        <v>121</v>
      </c>
      <c r="B32" s="74">
        <v>0.3</v>
      </c>
      <c r="D32" s="73" t="s">
        <v>79</v>
      </c>
      <c r="E32" s="74">
        <v>0.46</v>
      </c>
      <c r="G32" s="73" t="s">
        <v>74</v>
      </c>
      <c r="H32" s="74">
        <v>0.58499999999999996</v>
      </c>
    </row>
    <row r="33" spans="1:8">
      <c r="A33" s="73" t="s">
        <v>67</v>
      </c>
      <c r="B33" s="74">
        <v>0.25</v>
      </c>
      <c r="D33" s="73" t="s">
        <v>80</v>
      </c>
      <c r="E33" s="74">
        <v>0.51</v>
      </c>
      <c r="G33" s="73" t="s">
        <v>350</v>
      </c>
      <c r="H33" s="74">
        <v>1</v>
      </c>
    </row>
    <row r="34" spans="1:8">
      <c r="A34" s="73" t="s">
        <v>129</v>
      </c>
      <c r="B34" s="74">
        <v>0.12</v>
      </c>
      <c r="D34" s="73" t="s">
        <v>350</v>
      </c>
      <c r="E34" s="74">
        <v>1</v>
      </c>
    </row>
    <row r="35" spans="1:8">
      <c r="A35" s="73" t="s">
        <v>350</v>
      </c>
      <c r="B35" s="74">
        <v>1</v>
      </c>
    </row>
    <row r="37" spans="1:8">
      <c r="A37" s="73" t="s">
        <v>360</v>
      </c>
      <c r="D37" s="73" t="s">
        <v>361</v>
      </c>
      <c r="G37" t="s">
        <v>362</v>
      </c>
    </row>
    <row r="38" spans="1:8">
      <c r="A38" s="72" t="s">
        <v>348</v>
      </c>
      <c r="B38" t="s">
        <v>349</v>
      </c>
      <c r="D38" s="72" t="s">
        <v>348</v>
      </c>
      <c r="E38" t="s">
        <v>349</v>
      </c>
      <c r="G38" s="72" t="s">
        <v>348</v>
      </c>
      <c r="H38" t="s">
        <v>349</v>
      </c>
    </row>
    <row r="39" spans="1:8">
      <c r="A39" s="73" t="s">
        <v>73</v>
      </c>
      <c r="B39" s="74">
        <v>0.19500000000000001</v>
      </c>
      <c r="D39" s="73" t="s">
        <v>73</v>
      </c>
      <c r="E39" s="74">
        <v>0.39</v>
      </c>
      <c r="G39" s="73" t="s">
        <v>85</v>
      </c>
      <c r="H39" s="74">
        <v>0.185</v>
      </c>
    </row>
    <row r="40" spans="1:8">
      <c r="A40" s="73" t="s">
        <v>74</v>
      </c>
      <c r="B40" s="74">
        <v>0.80500000000000005</v>
      </c>
      <c r="D40" s="73" t="s">
        <v>74</v>
      </c>
      <c r="E40" s="74">
        <v>0.61</v>
      </c>
      <c r="G40" s="73" t="s">
        <v>86</v>
      </c>
      <c r="H40" s="74">
        <v>0.20499999999999999</v>
      </c>
    </row>
    <row r="41" spans="1:8">
      <c r="A41" s="73" t="s">
        <v>350</v>
      </c>
      <c r="B41" s="74">
        <v>1</v>
      </c>
      <c r="D41" s="73" t="s">
        <v>350</v>
      </c>
      <c r="E41" s="74">
        <v>1</v>
      </c>
      <c r="G41" s="73" t="s">
        <v>363</v>
      </c>
      <c r="H41" s="74">
        <v>0.61</v>
      </c>
    </row>
    <row r="42" spans="1:8">
      <c r="A42" s="73" t="s">
        <v>364</v>
      </c>
      <c r="D42" s="73" t="s">
        <v>365</v>
      </c>
      <c r="F42" t="s">
        <v>366</v>
      </c>
      <c r="G42" s="73" t="s">
        <v>350</v>
      </c>
      <c r="H42" s="74">
        <v>1</v>
      </c>
    </row>
    <row r="43" spans="1:8">
      <c r="A43" s="72" t="s">
        <v>348</v>
      </c>
      <c r="B43" t="s">
        <v>349</v>
      </c>
      <c r="D43" s="72" t="s">
        <v>348</v>
      </c>
      <c r="E43" t="s">
        <v>349</v>
      </c>
      <c r="G43" s="73" t="s">
        <v>367</v>
      </c>
    </row>
    <row r="44" spans="1:8">
      <c r="A44" s="73" t="s">
        <v>91</v>
      </c>
      <c r="B44" s="74">
        <v>0.48</v>
      </c>
      <c r="D44" s="73" t="s">
        <v>73</v>
      </c>
      <c r="E44" s="74">
        <v>6.5000000000000002E-2</v>
      </c>
      <c r="G44" s="72" t="s">
        <v>348</v>
      </c>
      <c r="H44" t="s">
        <v>349</v>
      </c>
    </row>
    <row r="45" spans="1:8">
      <c r="A45" s="73" t="s">
        <v>92</v>
      </c>
      <c r="B45" s="74">
        <v>0.47</v>
      </c>
      <c r="D45" s="73" t="s">
        <v>74</v>
      </c>
      <c r="E45" s="74">
        <v>0.89</v>
      </c>
      <c r="G45" s="73" t="s">
        <v>73</v>
      </c>
      <c r="H45" s="74">
        <v>0.44500000000000001</v>
      </c>
    </row>
    <row r="46" spans="1:8">
      <c r="A46" s="73" t="s">
        <v>93</v>
      </c>
      <c r="B46" s="74">
        <v>0.05</v>
      </c>
      <c r="D46" s="73" t="s">
        <v>95</v>
      </c>
      <c r="E46" s="74">
        <v>4.4999999999999998E-2</v>
      </c>
      <c r="G46" s="73" t="s">
        <v>74</v>
      </c>
      <c r="H46" s="74">
        <v>0.48499999999999999</v>
      </c>
    </row>
    <row r="47" spans="1:8">
      <c r="A47" s="73" t="s">
        <v>350</v>
      </c>
      <c r="B47" s="74">
        <v>1</v>
      </c>
      <c r="D47" s="73" t="s">
        <v>350</v>
      </c>
      <c r="E47" s="74">
        <v>1</v>
      </c>
      <c r="G47" s="73" t="s">
        <v>95</v>
      </c>
      <c r="H47" s="74">
        <v>7.0000000000000007E-2</v>
      </c>
    </row>
    <row r="48" spans="1:8">
      <c r="A48" s="73" t="s">
        <v>368</v>
      </c>
      <c r="D48" s="73" t="s">
        <v>369</v>
      </c>
      <c r="G48" s="73" t="s">
        <v>350</v>
      </c>
      <c r="H48" s="74">
        <v>1</v>
      </c>
    </row>
    <row r="49" spans="1:8">
      <c r="A49" s="72" t="s">
        <v>348</v>
      </c>
      <c r="B49" t="s">
        <v>349</v>
      </c>
      <c r="D49" s="72" t="s">
        <v>348</v>
      </c>
      <c r="E49" t="s">
        <v>349</v>
      </c>
      <c r="G49" s="73" t="s">
        <v>370</v>
      </c>
    </row>
    <row r="50" spans="1:8">
      <c r="A50" s="73" t="s">
        <v>73</v>
      </c>
      <c r="B50" s="74">
        <v>0.20499999999999999</v>
      </c>
      <c r="D50" s="73" t="s">
        <v>73</v>
      </c>
      <c r="E50" s="74">
        <v>0.22500000000000001</v>
      </c>
      <c r="G50" s="72" t="s">
        <v>348</v>
      </c>
      <c r="H50" t="s">
        <v>349</v>
      </c>
    </row>
    <row r="51" spans="1:8">
      <c r="A51" s="73" t="s">
        <v>74</v>
      </c>
      <c r="B51" s="74">
        <v>0.79500000000000004</v>
      </c>
      <c r="D51" s="73" t="s">
        <v>74</v>
      </c>
      <c r="E51" s="74">
        <v>0.65500000000000003</v>
      </c>
      <c r="G51" s="73" t="s">
        <v>73</v>
      </c>
      <c r="H51" s="74">
        <v>0.315</v>
      </c>
    </row>
    <row r="52" spans="1:8">
      <c r="A52" s="73" t="s">
        <v>350</v>
      </c>
      <c r="B52" s="74">
        <v>1</v>
      </c>
      <c r="D52" s="73" t="s">
        <v>100</v>
      </c>
      <c r="E52" s="74">
        <v>0.12</v>
      </c>
      <c r="G52" s="73" t="s">
        <v>74</v>
      </c>
      <c r="H52" s="74">
        <v>0.59</v>
      </c>
    </row>
    <row r="53" spans="1:8">
      <c r="A53" s="73" t="s">
        <v>371</v>
      </c>
      <c r="D53" s="73" t="s">
        <v>350</v>
      </c>
      <c r="E53" s="74">
        <v>1</v>
      </c>
      <c r="G53" s="73" t="s">
        <v>100</v>
      </c>
      <c r="H53" s="74">
        <v>9.5000000000000001E-2</v>
      </c>
    </row>
    <row r="54" spans="1:8">
      <c r="A54" s="72" t="s">
        <v>348</v>
      </c>
      <c r="B54" t="s">
        <v>349</v>
      </c>
      <c r="D54" s="73" t="s">
        <v>372</v>
      </c>
      <c r="G54" s="73" t="s">
        <v>350</v>
      </c>
      <c r="H54" s="74">
        <v>1</v>
      </c>
    </row>
    <row r="55" spans="1:8">
      <c r="A55" s="73" t="s">
        <v>103</v>
      </c>
      <c r="B55" s="74">
        <v>0.28499999999999998</v>
      </c>
      <c r="D55" s="72" t="s">
        <v>348</v>
      </c>
      <c r="E55" t="s">
        <v>349</v>
      </c>
      <c r="G55" s="73" t="s">
        <v>373</v>
      </c>
    </row>
    <row r="56" spans="1:8">
      <c r="A56" s="73" t="s">
        <v>104</v>
      </c>
      <c r="B56" s="74">
        <v>4.4999999999999998E-2</v>
      </c>
      <c r="D56" s="73" t="s">
        <v>73</v>
      </c>
      <c r="E56" s="74">
        <v>0.20499999999999999</v>
      </c>
      <c r="G56" s="72" t="s">
        <v>348</v>
      </c>
      <c r="H56" t="s">
        <v>349</v>
      </c>
    </row>
    <row r="57" spans="1:8">
      <c r="A57" s="73" t="s">
        <v>105</v>
      </c>
      <c r="B57" s="74">
        <v>8.5000000000000006E-2</v>
      </c>
      <c r="D57" s="73" t="s">
        <v>74</v>
      </c>
      <c r="E57" s="74">
        <v>0.79</v>
      </c>
      <c r="G57" s="73" t="s">
        <v>109</v>
      </c>
      <c r="H57" s="74">
        <v>0.11</v>
      </c>
    </row>
    <row r="58" spans="1:8">
      <c r="A58" s="73" t="s">
        <v>363</v>
      </c>
      <c r="B58" s="74">
        <v>0.58499999999999996</v>
      </c>
      <c r="D58" s="73" t="s">
        <v>374</v>
      </c>
      <c r="E58" s="74">
        <v>5.0000000000000001E-3</v>
      </c>
      <c r="G58" s="73" t="s">
        <v>110</v>
      </c>
      <c r="H58" s="74">
        <v>0.03</v>
      </c>
    </row>
    <row r="59" spans="1:8">
      <c r="A59" s="73" t="s">
        <v>350</v>
      </c>
      <c r="B59" s="74">
        <v>1</v>
      </c>
      <c r="D59" s="73" t="s">
        <v>350</v>
      </c>
      <c r="E59" s="74">
        <v>1</v>
      </c>
      <c r="G59" s="73" t="s">
        <v>111</v>
      </c>
      <c r="H59" s="74">
        <v>0.76</v>
      </c>
    </row>
    <row r="60" spans="1:8">
      <c r="G60" s="73" t="s">
        <v>130</v>
      </c>
      <c r="H60" s="74">
        <v>0.1</v>
      </c>
    </row>
    <row r="61" spans="1:8">
      <c r="A61" s="73" t="s">
        <v>375</v>
      </c>
      <c r="G61" s="73" t="s">
        <v>350</v>
      </c>
      <c r="H61" s="74">
        <v>1</v>
      </c>
    </row>
    <row r="62" spans="1:8">
      <c r="A62" s="72" t="s">
        <v>348</v>
      </c>
      <c r="B62" t="s">
        <v>349</v>
      </c>
    </row>
    <row r="63" spans="1:8">
      <c r="A63" s="73" t="s">
        <v>73</v>
      </c>
      <c r="B63" s="74">
        <v>0.06</v>
      </c>
      <c r="G63" s="73"/>
      <c r="H63" s="74"/>
    </row>
    <row r="64" spans="1:8">
      <c r="A64" s="73" t="s">
        <v>74</v>
      </c>
      <c r="B64" s="74">
        <v>0.05</v>
      </c>
      <c r="G64" s="73"/>
      <c r="H64" s="74"/>
    </row>
    <row r="65" spans="1:8">
      <c r="A65" s="73" t="s">
        <v>363</v>
      </c>
      <c r="B65" s="74">
        <v>0.89</v>
      </c>
      <c r="G65" s="73"/>
      <c r="H65" s="74"/>
    </row>
    <row r="66" spans="1:8">
      <c r="A66" s="73" t="s">
        <v>350</v>
      </c>
      <c r="B66" s="74">
        <v>1</v>
      </c>
      <c r="G66" s="73"/>
      <c r="H66" s="74"/>
    </row>
    <row r="67" spans="1:8">
      <c r="G67" s="73"/>
      <c r="H67" s="74"/>
    </row>
    <row r="68" spans="1:8">
      <c r="G68" s="73"/>
      <c r="H68" s="74"/>
    </row>
    <row r="69" spans="1:8">
      <c r="G69" s="73"/>
      <c r="H69" s="74"/>
    </row>
    <row r="74" spans="1:8">
      <c r="A74" s="73"/>
    </row>
    <row r="75" spans="1:8">
      <c r="A75" s="73"/>
    </row>
    <row r="76" spans="1:8">
      <c r="A76" s="73"/>
    </row>
    <row r="87" spans="1:4">
      <c r="A87" s="73"/>
      <c r="B87" s="74"/>
      <c r="C87" s="74"/>
      <c r="D87" s="74"/>
    </row>
    <row r="88" spans="1:4">
      <c r="A88" s="73"/>
      <c r="B88" s="74"/>
      <c r="C88" s="74"/>
      <c r="D88" s="74"/>
    </row>
    <row r="89" spans="1:4">
      <c r="A89" s="73"/>
      <c r="B89" s="74"/>
      <c r="C89" s="74"/>
      <c r="D89" s="74"/>
    </row>
    <row r="90" spans="1:4">
      <c r="A90" s="73"/>
      <c r="B90" s="74"/>
      <c r="C90" s="74"/>
      <c r="D90" s="74"/>
    </row>
    <row r="101" spans="1:6">
      <c r="A101" s="73"/>
      <c r="B101" s="74"/>
      <c r="C101" s="74"/>
      <c r="D101" s="74"/>
      <c r="E101" s="74"/>
      <c r="F101" s="74"/>
    </row>
    <row r="102" spans="1:6">
      <c r="A102" s="73"/>
      <c r="B102" s="74"/>
      <c r="C102" s="74"/>
      <c r="D102" s="74"/>
      <c r="E102" s="74"/>
      <c r="F102" s="74"/>
    </row>
    <row r="103" spans="1:6">
      <c r="A103" s="73"/>
      <c r="B103" s="74"/>
      <c r="C103" s="74"/>
      <c r="D103" s="74"/>
      <c r="E103" s="74"/>
      <c r="F103" s="74"/>
    </row>
    <row r="104" spans="1:6">
      <c r="A104" s="73"/>
      <c r="B104" s="74"/>
      <c r="C104" s="74"/>
      <c r="D104" s="74"/>
      <c r="E104" s="74"/>
      <c r="F104" s="74"/>
    </row>
    <row r="105" spans="1:6">
      <c r="A105" s="73"/>
      <c r="B105" s="74"/>
      <c r="C105" s="74"/>
      <c r="D105" s="74"/>
      <c r="E105" s="74"/>
      <c r="F105" s="7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ZamaierV</dc:creator>
  <cp:keywords/>
  <dc:description/>
  <cp:lastModifiedBy>Monica Maritza Cobos Calderon</cp:lastModifiedBy>
  <cp:revision/>
  <dcterms:created xsi:type="dcterms:W3CDTF">2015-11-27T00:00:37Z</dcterms:created>
  <dcterms:modified xsi:type="dcterms:W3CDTF">2025-02-17T16:21:14Z</dcterms:modified>
  <cp:category/>
  <cp:contentStatus/>
</cp:coreProperties>
</file>