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/>
  <bookViews>
    <workbookView xWindow="0" yWindow="0" windowWidth="15480" windowHeight="8760" tabRatio="500" activeTab="1"/>
  </bookViews>
  <sheets>
    <sheet name="Hoja1" sheetId="1" r:id="rId1"/>
    <sheet name="ENCUESTA" sheetId="3" r:id="rId2"/>
  </sheets>
  <definedNames>
    <definedName name="_xlnm._FilterDatabase" localSheetId="1" hidden="1">ENCUESTA!$AH$1:$AH$132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93" i="3"/>
  <c r="Y93"/>
  <c r="Z93"/>
  <c r="AA93"/>
  <c r="AB93"/>
  <c r="AC93"/>
  <c r="AD93"/>
  <c r="AE93"/>
  <c r="X94"/>
  <c r="Y94"/>
  <c r="Z94"/>
  <c r="AA94"/>
  <c r="AB94"/>
  <c r="AC94"/>
  <c r="AD94"/>
  <c r="AE94"/>
  <c r="X95"/>
  <c r="Y95"/>
  <c r="Z95"/>
  <c r="AA95"/>
  <c r="AB95"/>
  <c r="AC95"/>
  <c r="AD95"/>
  <c r="AE95"/>
  <c r="X96"/>
  <c r="Y96"/>
  <c r="Z96"/>
  <c r="AA96"/>
  <c r="AB96"/>
  <c r="AC96"/>
  <c r="AD96"/>
  <c r="AE96"/>
  <c r="X97"/>
  <c r="Y97"/>
  <c r="Z97"/>
  <c r="AA97"/>
  <c r="AB97"/>
  <c r="AC97"/>
  <c r="AD97"/>
  <c r="AE97"/>
  <c r="X98"/>
  <c r="Y98"/>
  <c r="Z98"/>
  <c r="AA98"/>
  <c r="AB98"/>
  <c r="AC98"/>
  <c r="AD98"/>
  <c r="AE98"/>
  <c r="X99"/>
  <c r="Y99"/>
  <c r="Z99"/>
  <c r="AA99"/>
  <c r="AB99"/>
  <c r="AC99"/>
  <c r="AD99"/>
  <c r="AE99"/>
  <c r="X100"/>
  <c r="Y100"/>
  <c r="Z100"/>
  <c r="AA100"/>
  <c r="AB100"/>
  <c r="AC100"/>
  <c r="AD100"/>
  <c r="AE100"/>
  <c r="X101"/>
  <c r="Y101"/>
  <c r="Z101"/>
  <c r="AA101"/>
  <c r="AB101"/>
  <c r="AC101"/>
  <c r="AD101"/>
  <c r="AE101"/>
  <c r="X102"/>
  <c r="Y102"/>
  <c r="Z102"/>
  <c r="AA102"/>
  <c r="AB102"/>
  <c r="AC102"/>
  <c r="AD102"/>
  <c r="AE102"/>
  <c r="X103"/>
  <c r="Y103"/>
  <c r="Z103"/>
  <c r="AA103"/>
  <c r="AB103"/>
  <c r="AC103"/>
  <c r="AD103"/>
  <c r="AE103"/>
  <c r="X104"/>
  <c r="Y104"/>
  <c r="Z104"/>
  <c r="AA104"/>
  <c r="AB104"/>
  <c r="AC104"/>
  <c r="AD104"/>
  <c r="AE104"/>
  <c r="X105"/>
  <c r="Y105"/>
  <c r="Z105"/>
  <c r="AA105"/>
  <c r="AB105"/>
  <c r="AC105"/>
  <c r="AD105"/>
  <c r="AE105"/>
  <c r="X106"/>
  <c r="Y106"/>
  <c r="Z106"/>
  <c r="AA106"/>
  <c r="AB106"/>
  <c r="AC106"/>
  <c r="AD106"/>
  <c r="AE106"/>
  <c r="X107"/>
  <c r="Y107"/>
  <c r="Z107"/>
  <c r="AA107"/>
  <c r="AB107"/>
  <c r="AC107"/>
  <c r="AD107"/>
  <c r="AE107"/>
  <c r="X108"/>
  <c r="Y108"/>
  <c r="Z108"/>
  <c r="AA108"/>
  <c r="AB108"/>
  <c r="AC108"/>
  <c r="AD108"/>
  <c r="AE108"/>
  <c r="X109"/>
  <c r="Y109"/>
  <c r="Z109"/>
  <c r="AA109"/>
  <c r="AB109"/>
  <c r="AC109"/>
  <c r="AD109"/>
  <c r="AE109"/>
  <c r="X110"/>
  <c r="Y110"/>
  <c r="Z110"/>
  <c r="AA110"/>
  <c r="AB110"/>
  <c r="AC110"/>
  <c r="AD110"/>
  <c r="AE110"/>
  <c r="X111"/>
  <c r="Y111"/>
  <c r="Z111"/>
  <c r="AA111"/>
  <c r="AB111"/>
  <c r="AC111"/>
  <c r="AD111"/>
  <c r="AE111"/>
  <c r="X112"/>
  <c r="Y112"/>
  <c r="Z112"/>
  <c r="AA112"/>
  <c r="AB112"/>
  <c r="AC112"/>
  <c r="AD112"/>
  <c r="AE112"/>
  <c r="X113"/>
  <c r="Y113"/>
  <c r="Z113"/>
  <c r="AA113"/>
  <c r="AB113"/>
  <c r="AC113"/>
  <c r="AD113"/>
  <c r="AE113"/>
  <c r="X114"/>
  <c r="Y114"/>
  <c r="Z114"/>
  <c r="AA114"/>
  <c r="AB114"/>
  <c r="AC114"/>
  <c r="AD114"/>
  <c r="AE114"/>
  <c r="X115"/>
  <c r="Y115"/>
  <c r="Z115"/>
  <c r="AA115"/>
  <c r="AB115"/>
  <c r="AC115"/>
  <c r="AD115"/>
  <c r="AE115"/>
  <c r="X116"/>
  <c r="Y116"/>
  <c r="Z116"/>
  <c r="AA116"/>
  <c r="AB116"/>
  <c r="AC116"/>
  <c r="AD116"/>
  <c r="AE116"/>
  <c r="X117"/>
  <c r="Y117"/>
  <c r="Z117"/>
  <c r="AA117"/>
  <c r="AB117"/>
  <c r="AC117"/>
  <c r="AD117"/>
  <c r="AE117"/>
  <c r="X118"/>
  <c r="Y118"/>
  <c r="Z118"/>
  <c r="AA118"/>
  <c r="AB118"/>
  <c r="AC118"/>
  <c r="AD118"/>
  <c r="AE118"/>
  <c r="X119"/>
  <c r="Y119"/>
  <c r="Z119"/>
  <c r="AA119"/>
  <c r="AB119"/>
  <c r="AC119"/>
  <c r="AD119"/>
  <c r="AE119"/>
  <c r="X120"/>
  <c r="Y120"/>
  <c r="Z120"/>
  <c r="AA120"/>
  <c r="AB120"/>
  <c r="AC120"/>
  <c r="AD120"/>
  <c r="AE120"/>
  <c r="X121"/>
  <c r="Y121"/>
  <c r="Z121"/>
  <c r="AA121"/>
  <c r="AB121"/>
  <c r="AC121"/>
  <c r="AD121"/>
  <c r="AE121"/>
  <c r="AE76"/>
  <c r="AD76"/>
  <c r="AC76"/>
  <c r="AB76"/>
  <c r="AA76"/>
  <c r="Z76"/>
  <c r="Y76"/>
  <c r="X76"/>
  <c r="AE75"/>
  <c r="AD75"/>
  <c r="AC75"/>
  <c r="AB75"/>
  <c r="AA75"/>
  <c r="Z75"/>
  <c r="Y75"/>
  <c r="X75"/>
  <c r="AE74"/>
  <c r="AD74"/>
  <c r="AC74"/>
  <c r="AB74"/>
  <c r="AA74"/>
  <c r="Z74"/>
  <c r="Y74"/>
  <c r="X74"/>
  <c r="AE73"/>
  <c r="AD73"/>
  <c r="AC73"/>
  <c r="AB73"/>
  <c r="AA73"/>
  <c r="Z73"/>
  <c r="Y73"/>
  <c r="X73"/>
  <c r="AE72"/>
  <c r="AD72"/>
  <c r="AC72"/>
  <c r="AB72"/>
  <c r="AA72"/>
  <c r="Z72"/>
  <c r="Y72"/>
  <c r="X72"/>
  <c r="AE71"/>
  <c r="AD71"/>
  <c r="AC71"/>
  <c r="AB71"/>
  <c r="AA71"/>
  <c r="Z71"/>
  <c r="Y71"/>
  <c r="X71"/>
  <c r="AE70"/>
  <c r="AD70"/>
  <c r="AC70"/>
  <c r="AB70"/>
  <c r="AA70"/>
  <c r="Z70"/>
  <c r="Y70"/>
  <c r="X70"/>
  <c r="AE69"/>
  <c r="AD69"/>
  <c r="AC69"/>
  <c r="AB69"/>
  <c r="AA69"/>
  <c r="Z69"/>
  <c r="Y69"/>
  <c r="X69"/>
  <c r="AE68"/>
  <c r="AD68"/>
  <c r="AC68"/>
  <c r="AB68"/>
  <c r="AA68"/>
  <c r="Z68"/>
  <c r="Y68"/>
  <c r="X68"/>
  <c r="AE67"/>
  <c r="AD67"/>
  <c r="AC67"/>
  <c r="AB67"/>
  <c r="AA67"/>
  <c r="Z67"/>
  <c r="Y67"/>
  <c r="X67"/>
  <c r="AE66"/>
  <c r="AD66"/>
  <c r="AC66"/>
  <c r="AB66"/>
  <c r="AA66"/>
  <c r="Z66"/>
  <c r="Y66"/>
  <c r="X66"/>
  <c r="AE65"/>
  <c r="AD65"/>
  <c r="AC65"/>
  <c r="AB65"/>
  <c r="AA65"/>
  <c r="Z65"/>
  <c r="Y65"/>
  <c r="X65"/>
  <c r="AE64"/>
  <c r="AD64"/>
  <c r="AC64"/>
  <c r="AB64"/>
  <c r="AA64"/>
  <c r="Z64"/>
  <c r="Y64"/>
  <c r="X64"/>
  <c r="AE63"/>
  <c r="AD63"/>
  <c r="AC63"/>
  <c r="AB63"/>
  <c r="AA63"/>
  <c r="Z63"/>
  <c r="Y63"/>
  <c r="X63"/>
  <c r="AE62"/>
  <c r="AD62"/>
  <c r="AC62"/>
  <c r="AB62"/>
  <c r="AA62"/>
  <c r="Z62"/>
  <c r="Y62"/>
  <c r="X62"/>
  <c r="AE61"/>
  <c r="AD61"/>
  <c r="AC61"/>
  <c r="AB61"/>
  <c r="AA61"/>
  <c r="Z61"/>
  <c r="Y61"/>
  <c r="X61"/>
  <c r="AE84"/>
  <c r="AD84"/>
  <c r="AC84"/>
  <c r="AB84"/>
  <c r="AA84"/>
  <c r="Z84"/>
  <c r="Y84"/>
  <c r="AE83"/>
  <c r="AD83"/>
  <c r="AC83"/>
  <c r="AB83"/>
  <c r="AA83"/>
  <c r="Z83"/>
  <c r="Y83"/>
  <c r="X83"/>
  <c r="AE82"/>
  <c r="AD82"/>
  <c r="AC82"/>
  <c r="AB82"/>
  <c r="AA82"/>
  <c r="Z82"/>
  <c r="Y82"/>
  <c r="X82"/>
  <c r="AE81"/>
  <c r="AD81"/>
  <c r="AC81"/>
  <c r="AB81"/>
  <c r="AA81"/>
  <c r="Z81"/>
  <c r="Y81"/>
  <c r="X81"/>
  <c r="AE80"/>
  <c r="AD80"/>
  <c r="AC80"/>
  <c r="AB80"/>
  <c r="AA80"/>
  <c r="Z80"/>
  <c r="Y80"/>
  <c r="X80"/>
  <c r="AE79"/>
  <c r="AD79"/>
  <c r="AC79"/>
  <c r="AB79"/>
  <c r="AA79"/>
  <c r="Z79"/>
  <c r="Y79"/>
  <c r="X79"/>
  <c r="AE78"/>
  <c r="AD78"/>
  <c r="AC78"/>
  <c r="AB78"/>
  <c r="AA78"/>
  <c r="Z78"/>
  <c r="Y78"/>
  <c r="X78"/>
  <c r="AE77"/>
  <c r="AD77"/>
  <c r="AC77"/>
  <c r="AB77"/>
  <c r="AA77"/>
  <c r="Z77"/>
  <c r="Y77"/>
  <c r="X77"/>
  <c r="AE88"/>
  <c r="AD88"/>
  <c r="AC88"/>
  <c r="AB88"/>
  <c r="AA88"/>
  <c r="Z88"/>
  <c r="Y88"/>
  <c r="X88"/>
  <c r="AE87"/>
  <c r="AD87"/>
  <c r="AC87"/>
  <c r="AB87"/>
  <c r="AA87"/>
  <c r="Z87"/>
  <c r="Y87"/>
  <c r="X87"/>
  <c r="AE86"/>
  <c r="AD86"/>
  <c r="AC86"/>
  <c r="AB86"/>
  <c r="AA86"/>
  <c r="Z86"/>
  <c r="Y86"/>
  <c r="X86"/>
  <c r="AE85"/>
  <c r="AD85"/>
  <c r="AC85"/>
  <c r="AB85"/>
  <c r="AA85"/>
  <c r="Z85"/>
  <c r="Y85"/>
  <c r="X85"/>
  <c r="X89"/>
  <c r="Y89"/>
  <c r="Z89"/>
  <c r="AA89"/>
  <c r="AB89"/>
  <c r="AC89"/>
  <c r="AD89"/>
  <c r="AE89"/>
  <c r="X90"/>
  <c r="Y90"/>
  <c r="Z90"/>
  <c r="AA90"/>
  <c r="AB90"/>
  <c r="AC90"/>
  <c r="AD90"/>
  <c r="AE90"/>
  <c r="X91"/>
  <c r="Y91"/>
  <c r="Z91"/>
  <c r="AA91"/>
  <c r="AB91"/>
  <c r="AC91"/>
  <c r="AD91"/>
  <c r="AE91"/>
  <c r="X92"/>
  <c r="Y92"/>
  <c r="Z92"/>
  <c r="AA92"/>
  <c r="AB92"/>
  <c r="AC92"/>
  <c r="AD92"/>
  <c r="AE92"/>
  <c r="AE3"/>
  <c r="AE4"/>
  <c r="AE5"/>
  <c r="AE6"/>
  <c r="AE7"/>
  <c r="AE8"/>
  <c r="AE9"/>
  <c r="AE10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48"/>
  <c r="AE49"/>
  <c r="AE50"/>
  <c r="AE51"/>
  <c r="AE52"/>
  <c r="AE53"/>
  <c r="AE54"/>
  <c r="AE55"/>
  <c r="AE56"/>
  <c r="AE57"/>
  <c r="AE58"/>
  <c r="AE59"/>
  <c r="AE60"/>
  <c r="AE2"/>
  <c r="AD3"/>
  <c r="AD4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C3"/>
  <c r="AC4"/>
  <c r="AC5"/>
  <c r="AC6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B3"/>
  <c r="AB4"/>
  <c r="AB5"/>
  <c r="AB6"/>
  <c r="AB7"/>
  <c r="AB8"/>
  <c r="AB9"/>
  <c r="AB10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48"/>
  <c r="AB49"/>
  <c r="AB50"/>
  <c r="AB51"/>
  <c r="AB52"/>
  <c r="AB53"/>
  <c r="AB54"/>
  <c r="AB55"/>
  <c r="AB56"/>
  <c r="AB57"/>
  <c r="AB58"/>
  <c r="AB59"/>
  <c r="AB60"/>
  <c r="AA3"/>
  <c r="AA4"/>
  <c r="AA5"/>
  <c r="AA6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D2"/>
  <c r="AC2"/>
  <c r="AB2"/>
  <c r="AA2"/>
  <c r="X3"/>
  <c r="X4"/>
  <c r="X5"/>
  <c r="X6"/>
  <c r="X7"/>
  <c r="X8"/>
  <c r="X9"/>
  <c r="X10"/>
  <c r="X11"/>
  <c r="X12"/>
  <c r="X13"/>
  <c r="X14"/>
  <c r="X16"/>
  <c r="X17"/>
  <c r="X18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X2"/>
  <c r="Z3"/>
  <c r="Z4"/>
  <c r="Z5"/>
  <c r="Z6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2"/>
  <c r="Y3"/>
  <c r="Y4"/>
  <c r="Y5"/>
  <c r="Y6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2"/>
</calcChain>
</file>

<file path=xl/sharedStrings.xml><?xml version="1.0" encoding="utf-8"?>
<sst xmlns="http://schemas.openxmlformats.org/spreadsheetml/2006/main" count="234" uniqueCount="109">
  <si>
    <t>Dominio</t>
  </si>
  <si>
    <t xml:space="preserve">Pregunta </t>
  </si>
  <si>
    <t>Opciones de respuesta</t>
  </si>
  <si>
    <t>Dolor</t>
  </si>
  <si>
    <t>1. ¿Tiene usted algún dolor o malestar en sus dientes?</t>
  </si>
  <si>
    <t>Nunca            (    )    Rara vez        (    )</t>
  </si>
  <si>
    <t>A veces          (    )</t>
  </si>
  <si>
    <t>A menudo      (    )</t>
  </si>
  <si>
    <t>Siempre         (    )</t>
  </si>
  <si>
    <t>2. ¿En sus encías tiene usted algún dolor o malestar (inflamación, sangrado, agrandamiento)?</t>
  </si>
  <si>
    <t>3. ¿Tiene en su boca algunas zonas de irritación como: heridas, úlceras o zonas de ardor o quemazón?</t>
  </si>
  <si>
    <t>4. ¿Tiene usted dolor en el maxilar o en la mandíbula que considere se daba al estado de sus dientes o encías?</t>
  </si>
  <si>
    <t>5. ¿Presenta dolor de cabeza que usted considere se deba al estado de su boca?</t>
  </si>
  <si>
    <t>Boca seca</t>
  </si>
  <si>
    <t>1. ¿Usted siente su boca seca o percibe poca cantidad de saliva en su boca?</t>
  </si>
  <si>
    <t>2. ¿Tiene usted dificultad para tragar los alimentos?</t>
  </si>
  <si>
    <t>3. ¿Necesita usted beber líquidos para ayudar a tragar los alimentos?</t>
  </si>
  <si>
    <t>Función al tragar y masticar</t>
  </si>
  <si>
    <t>1. ¿Se siente usted incomodo comiendo algunos alimentos debido a problemas con sus dientes, prótesis o con los tejidos de su boca (lengua, paladar, mejillas)?</t>
  </si>
  <si>
    <t>2. ¿Sus dientes, prótesis o tejidos de su boca (lengua, paladar, mejillas) le interfieren al comer o masticar?</t>
  </si>
  <si>
    <t>Función al hablar</t>
  </si>
  <si>
    <t>1. ¿Sus dientes, prótesis o tejidos de su boca (lengua, paladar, mejillas) le interfieren al hablar?</t>
  </si>
  <si>
    <r>
      <t xml:space="preserve">2. ¿Otras personas tienen dificultad para entender sus palabras?                                             </t>
    </r>
    <r>
      <rPr>
        <sz val="12"/>
        <color rgb="FF000000"/>
        <rFont val="MS Gothic"/>
      </rPr>
      <t>　</t>
    </r>
  </si>
  <si>
    <t>Función social</t>
  </si>
  <si>
    <t>1. Debido a problemas con sus dientes, prótesis o tejidos de su boca (lengua, paladar, mejillas), ¿evita sonreír?</t>
  </si>
  <si>
    <t>2. Debido a problemas con sus dientes, prótesis o tejidos de su boca (lengua, paladar, mejillas), ¿se siente incapaz de disfrutar de actividades o eventos sociales?</t>
  </si>
  <si>
    <t>3. Debido a problemas con sus dientes, prótesis o tejidos de su boca (lengua, paladar, mejillas), ¿le resulta difícil compartir con otras personas?</t>
  </si>
  <si>
    <t>4. Debido a problemas con sus dientes, prótesis o tejidos de su boca (lengua, paladar, mejillas), ¿intenta hablar menos?</t>
  </si>
  <si>
    <t>Función sicológica</t>
  </si>
  <si>
    <t>1. Debido a problemas con sus dientes, prótesis o tejidos de su boca (lengua, paladar, mejillas), ¿se siente apenado?</t>
  </si>
  <si>
    <t>2. Debido a problemas con sus dientes, prótesis o tejidos de su boca (lengua, paladar, mejillas), ¿siente que su apariencia física es afectada negativamente?</t>
  </si>
  <si>
    <t>3. Debido a problemas con sus dientes, prótesis o tejidos de su boca (lengua, paladar, mejillas), ¿se siente deprimido?</t>
  </si>
  <si>
    <t xml:space="preserve">4. Debido a problemas con sus dientes, prótesis o tejidos de su boca (lengua, paladar, mejillas), ¿se mantiene preocupado? </t>
  </si>
  <si>
    <t>Percepción de salud</t>
  </si>
  <si>
    <t>1. En comparación con otras personas de su edad, ¿cómo considera su estado de salud general?</t>
  </si>
  <si>
    <t xml:space="preserve">Mejor              (    )    </t>
  </si>
  <si>
    <t>Igual               (    )</t>
  </si>
  <si>
    <t>Peor               (    )</t>
  </si>
  <si>
    <t>2. En comparación con otras personas de su edad, ¿cómo considera el estado de sus dientes y su boca?</t>
  </si>
  <si>
    <t xml:space="preserve">Peor               (    ) </t>
  </si>
  <si>
    <t>NUNCA=0</t>
  </si>
  <si>
    <t>RARA VEZ=1</t>
  </si>
  <si>
    <t xml:space="preserve">A VECES=2 </t>
  </si>
  <si>
    <t>A MENUDO=3</t>
  </si>
  <si>
    <t>Rara vez        (    )</t>
  </si>
  <si>
    <t xml:space="preserve">Nunca            (    )  </t>
  </si>
  <si>
    <t>NUNCA=1</t>
  </si>
  <si>
    <t>SIEMPRE</t>
  </si>
  <si>
    <t>S</t>
  </si>
  <si>
    <t>0=Nunca</t>
  </si>
  <si>
    <t>1=Rara vez</t>
  </si>
  <si>
    <t>2=A veces</t>
  </si>
  <si>
    <t>3=A menudo</t>
  </si>
  <si>
    <t>4=Siempre</t>
  </si>
  <si>
    <t>1=Igual</t>
  </si>
  <si>
    <t>0=Mejor</t>
  </si>
  <si>
    <t>2=Peor</t>
  </si>
  <si>
    <t>TOTAL</t>
  </si>
  <si>
    <t>DOLOR</t>
  </si>
  <si>
    <t>BOCA SECA</t>
  </si>
  <si>
    <t>FUNCION AL TRAGAR Y MASTICAR</t>
  </si>
  <si>
    <t>FUNCION SOCIAL</t>
  </si>
  <si>
    <t>FUNCION PSICOLOGICA</t>
  </si>
  <si>
    <t>FUNCION AL HABLAR</t>
  </si>
  <si>
    <t>PERCEPCION DE SALUD</t>
  </si>
  <si>
    <t>DOCUMENTO DE IDENTIDAD</t>
  </si>
  <si>
    <t>EDAD</t>
  </si>
  <si>
    <t>ESCOLARIDAD</t>
  </si>
  <si>
    <t>TIEMPO DE CUMPLIMENTACIÓN</t>
  </si>
  <si>
    <t>NO RESPONDIO TODAS</t>
  </si>
  <si>
    <t xml:space="preserve">NO RESPONDIO </t>
  </si>
  <si>
    <t>3.20.69</t>
  </si>
  <si>
    <t>6.19.92</t>
  </si>
  <si>
    <t>5.14.71</t>
  </si>
  <si>
    <t>4.10.04</t>
  </si>
  <si>
    <t>8.19.34</t>
  </si>
  <si>
    <t>5.25.35</t>
  </si>
  <si>
    <t>4.12.14</t>
  </si>
  <si>
    <t>2.31.55</t>
  </si>
  <si>
    <t>8.48.02</t>
  </si>
  <si>
    <t>4.22.38</t>
  </si>
  <si>
    <t>3.01.26</t>
  </si>
  <si>
    <t>5.01.00</t>
  </si>
  <si>
    <t>2.56.06</t>
  </si>
  <si>
    <t>4.57.79</t>
  </si>
  <si>
    <t>5.35</t>
  </si>
  <si>
    <t>5.11</t>
  </si>
  <si>
    <t>6.45</t>
  </si>
  <si>
    <t>6.48</t>
  </si>
  <si>
    <t>4.10</t>
  </si>
  <si>
    <t>4.17</t>
  </si>
  <si>
    <t>5.15</t>
  </si>
  <si>
    <t>4.03.17</t>
  </si>
  <si>
    <t>7.12.62</t>
  </si>
  <si>
    <t>2.45.27</t>
  </si>
  <si>
    <t>4.32.97</t>
  </si>
  <si>
    <t>3.03.15</t>
  </si>
  <si>
    <t>5.04.11</t>
  </si>
  <si>
    <t>12.00</t>
  </si>
  <si>
    <t>6.00</t>
  </si>
  <si>
    <t>3.00</t>
  </si>
  <si>
    <t>5.00</t>
  </si>
  <si>
    <t>7.00</t>
  </si>
  <si>
    <t>4.00</t>
  </si>
  <si>
    <t>SEXO</t>
  </si>
  <si>
    <t>52COLARIDAD</t>
  </si>
  <si>
    <t>edadcat</t>
  </si>
  <si>
    <t>6.15</t>
  </si>
  <si>
    <t>5.46</t>
  </si>
</sst>
</file>

<file path=xl/styles.xml><?xml version="1.0" encoding="utf-8"?>
<styleSheet xmlns="http://schemas.openxmlformats.org/spreadsheetml/2006/main">
  <fonts count="6">
    <font>
      <sz val="12"/>
      <color theme="1"/>
      <name val="Calibri"/>
      <family val="2"/>
      <scheme val="minor"/>
    </font>
    <font>
      <b/>
      <sz val="12"/>
      <color rgb="FF000000"/>
      <name val="Arial"/>
    </font>
    <font>
      <sz val="12"/>
      <color rgb="FF000000"/>
      <name val="Arial"/>
    </font>
    <font>
      <sz val="12"/>
      <color rgb="FF000000"/>
      <name val="MS Gothic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BE4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FFFFD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89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9" xfId="0" applyBorder="1"/>
    <xf numFmtId="0" fontId="0" fillId="0" borderId="9" xfId="0" applyBorder="1" applyAlignment="1">
      <alignment horizontal="center"/>
    </xf>
    <xf numFmtId="0" fontId="2" fillId="3" borderId="9" xfId="0" applyFont="1" applyFill="1" applyBorder="1" applyAlignment="1">
      <alignment vertical="center" wrapText="1"/>
    </xf>
    <xf numFmtId="0" fontId="0" fillId="3" borderId="9" xfId="0" applyFill="1" applyBorder="1"/>
    <xf numFmtId="0" fontId="2" fillId="2" borderId="9" xfId="0" applyFont="1" applyFill="1" applyBorder="1" applyAlignment="1">
      <alignment vertical="center" wrapText="1"/>
    </xf>
    <xf numFmtId="0" fontId="0" fillId="2" borderId="9" xfId="0" applyFill="1" applyBorder="1"/>
    <xf numFmtId="0" fontId="0" fillId="2" borderId="0" xfId="0" applyFill="1"/>
    <xf numFmtId="0" fontId="0" fillId="3" borderId="0" xfId="0" applyFill="1"/>
    <xf numFmtId="0" fontId="2" fillId="4" borderId="9" xfId="0" applyFont="1" applyFill="1" applyBorder="1" applyAlignment="1">
      <alignment vertical="center" wrapText="1"/>
    </xf>
    <xf numFmtId="0" fontId="0" fillId="4" borderId="9" xfId="0" applyFill="1" applyBorder="1"/>
    <xf numFmtId="0" fontId="2" fillId="5" borderId="9" xfId="0" applyFont="1" applyFill="1" applyBorder="1" applyAlignment="1">
      <alignment vertical="center" wrapText="1"/>
    </xf>
    <xf numFmtId="0" fontId="0" fillId="5" borderId="9" xfId="0" applyFill="1" applyBorder="1"/>
    <xf numFmtId="0" fontId="0" fillId="6" borderId="9" xfId="0" applyFill="1" applyBorder="1"/>
    <xf numFmtId="0" fontId="2" fillId="6" borderId="9" xfId="0" applyFont="1" applyFill="1" applyBorder="1" applyAlignment="1">
      <alignment vertical="center" wrapText="1"/>
    </xf>
    <xf numFmtId="0" fontId="2" fillId="7" borderId="9" xfId="0" applyFont="1" applyFill="1" applyBorder="1" applyAlignment="1">
      <alignment vertical="center" wrapText="1"/>
    </xf>
    <xf numFmtId="0" fontId="0" fillId="7" borderId="9" xfId="0" applyFill="1" applyBorder="1"/>
    <xf numFmtId="0" fontId="0" fillId="4" borderId="0" xfId="0" applyFill="1"/>
    <xf numFmtId="0" fontId="0" fillId="7" borderId="0" xfId="0" applyFill="1"/>
    <xf numFmtId="0" fontId="0" fillId="5" borderId="0" xfId="0" applyFill="1"/>
    <xf numFmtId="0" fontId="0" fillId="6" borderId="0" xfId="0" applyFill="1"/>
    <xf numFmtId="0" fontId="0" fillId="4" borderId="9" xfId="0" applyFill="1" applyBorder="1" applyAlignment="1">
      <alignment horizontal="center" vertical="center" wrapText="1"/>
    </xf>
    <xf numFmtId="0" fontId="0" fillId="5" borderId="9" xfId="0" applyFill="1" applyBorder="1" applyAlignment="1">
      <alignment wrapText="1"/>
    </xf>
    <xf numFmtId="0" fontId="0" fillId="5" borderId="0" xfId="0" applyFill="1" applyAlignment="1">
      <alignment wrapText="1"/>
    </xf>
    <xf numFmtId="0" fontId="0" fillId="6" borderId="9" xfId="0" applyFill="1" applyBorder="1" applyAlignment="1">
      <alignment wrapText="1"/>
    </xf>
    <xf numFmtId="0" fontId="0" fillId="6" borderId="0" xfId="0" applyFill="1" applyAlignment="1">
      <alignment wrapText="1"/>
    </xf>
    <xf numFmtId="0" fontId="0" fillId="2" borderId="9" xfId="0" applyFill="1" applyBorder="1" applyAlignment="1">
      <alignment wrapText="1"/>
    </xf>
    <xf numFmtId="0" fontId="0" fillId="2" borderId="0" xfId="0" applyFill="1" applyAlignment="1">
      <alignment wrapText="1"/>
    </xf>
    <xf numFmtId="0" fontId="0" fillId="7" borderId="9" xfId="0" applyFill="1" applyBorder="1" applyAlignment="1">
      <alignment wrapText="1"/>
    </xf>
    <xf numFmtId="0" fontId="0" fillId="7" borderId="0" xfId="0" applyFill="1" applyAlignment="1">
      <alignment wrapText="1"/>
    </xf>
    <xf numFmtId="0" fontId="2" fillId="7" borderId="10" xfId="0" applyFont="1" applyFill="1" applyBorder="1" applyAlignment="1">
      <alignment vertical="center" wrapText="1"/>
    </xf>
    <xf numFmtId="0" fontId="0" fillId="7" borderId="10" xfId="0" applyFill="1" applyBorder="1"/>
    <xf numFmtId="0" fontId="0" fillId="2" borderId="11" xfId="0" applyFill="1" applyBorder="1"/>
    <xf numFmtId="0" fontId="2" fillId="8" borderId="9" xfId="0" applyFont="1" applyFill="1" applyBorder="1" applyAlignment="1">
      <alignment vertical="center" wrapText="1"/>
    </xf>
    <xf numFmtId="0" fontId="0" fillId="8" borderId="9" xfId="0" applyFill="1" applyBorder="1"/>
    <xf numFmtId="0" fontId="0" fillId="9" borderId="9" xfId="0" applyFill="1" applyBorder="1"/>
    <xf numFmtId="0" fontId="0" fillId="8" borderId="12" xfId="0" applyFill="1" applyBorder="1"/>
    <xf numFmtId="0" fontId="0" fillId="0" borderId="0" xfId="0" applyBorder="1"/>
    <xf numFmtId="21" fontId="0" fillId="0" borderId="9" xfId="0" applyNumberFormat="1" applyBorder="1"/>
    <xf numFmtId="0" fontId="0" fillId="0" borderId="13" xfId="0" applyFill="1" applyBorder="1"/>
    <xf numFmtId="3" fontId="0" fillId="8" borderId="0" xfId="0" applyNumberFormat="1" applyFill="1"/>
    <xf numFmtId="0" fontId="1" fillId="2" borderId="7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7" borderId="7" xfId="0" applyFont="1" applyFill="1" applyBorder="1" applyAlignment="1">
      <alignment horizontal="left" vertical="center" wrapText="1"/>
    </xf>
    <xf numFmtId="0" fontId="1" fillId="7" borderId="4" xfId="0" applyFont="1" applyFill="1" applyBorder="1" applyAlignment="1">
      <alignment horizontal="left" vertical="center" wrapText="1"/>
    </xf>
    <xf numFmtId="0" fontId="1" fillId="7" borderId="3" xfId="0" applyFont="1" applyFill="1" applyBorder="1" applyAlignment="1">
      <alignment horizontal="left" vertical="center" wrapText="1"/>
    </xf>
    <xf numFmtId="0" fontId="1" fillId="5" borderId="7" xfId="0" applyFont="1" applyFill="1" applyBorder="1" applyAlignment="1">
      <alignment horizontal="left" vertical="center" wrapText="1"/>
    </xf>
    <xf numFmtId="0" fontId="1" fillId="5" borderId="4" xfId="0" applyFont="1" applyFill="1" applyBorder="1" applyAlignment="1">
      <alignment horizontal="left" vertical="center" wrapText="1"/>
    </xf>
    <xf numFmtId="0" fontId="1" fillId="5" borderId="3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left" vertical="center" wrapText="1"/>
    </xf>
    <xf numFmtId="0" fontId="1" fillId="6" borderId="4" xfId="0" applyFont="1" applyFill="1" applyBorder="1" applyAlignment="1">
      <alignment horizontal="left" vertical="center" wrapText="1"/>
    </xf>
    <xf numFmtId="0" fontId="1" fillId="6" borderId="3" xfId="0" applyFont="1" applyFill="1" applyBorder="1" applyAlignment="1">
      <alignment horizontal="left" vertical="center" wrapText="1"/>
    </xf>
  </cellXfs>
  <cellStyles count="189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39" builtinId="8" hidden="1"/>
    <cellStyle name="Hipervínculo" xfId="141" builtinId="8" hidden="1"/>
    <cellStyle name="Hipervínculo" xfId="143" builtinId="8" hidden="1"/>
    <cellStyle name="Hipervínculo" xfId="145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" xfId="153" builtinId="8" hidden="1"/>
    <cellStyle name="Hipervínculo" xfId="155" builtinId="8" hidden="1"/>
    <cellStyle name="Hipervínculo" xfId="157" builtinId="8" hidden="1"/>
    <cellStyle name="Hipervínculo" xfId="159" builtinId="8" hidden="1"/>
    <cellStyle name="Hipervínculo" xfId="161" builtinId="8" hidden="1"/>
    <cellStyle name="Hipervínculo" xfId="163" builtinId="8" hidden="1"/>
    <cellStyle name="Hipervínculo" xfId="165" builtinId="8" hidden="1"/>
    <cellStyle name="Hipervínculo" xfId="167" builtinId="8" hidden="1"/>
    <cellStyle name="Hipervínculo" xfId="169" builtinId="8" hidden="1"/>
    <cellStyle name="Hipervínculo" xfId="171" builtinId="8" hidden="1"/>
    <cellStyle name="Hipervínculo" xfId="173" builtinId="8" hidden="1"/>
    <cellStyle name="Hipervínculo" xfId="175" builtinId="8" hidden="1"/>
    <cellStyle name="Hipervínculo" xfId="177" builtinId="8" hidden="1"/>
    <cellStyle name="Hipervínculo" xfId="179" builtinId="8" hidden="1"/>
    <cellStyle name="Hipervínculo" xfId="181" builtinId="8" hidden="1"/>
    <cellStyle name="Hipervínculo" xfId="183" builtinId="8" hidden="1"/>
    <cellStyle name="Hipervínculo" xfId="185" builtinId="8" hidden="1"/>
    <cellStyle name="Hipervínculo" xfId="187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0" builtinId="9" hidden="1"/>
    <cellStyle name="Hipervínculo visitado" xfId="142" builtinId="9" hidden="1"/>
    <cellStyle name="Hipervínculo visitado" xfId="144" builtinId="9" hidden="1"/>
    <cellStyle name="Hipervínculo visitado" xfId="146" builtinId="9" hidden="1"/>
    <cellStyle name="Hipervínculo visitado" xfId="148" builtinId="9" hidden="1"/>
    <cellStyle name="Hipervínculo visitado" xfId="150" builtinId="9" hidden="1"/>
    <cellStyle name="Hipervínculo visitado" xfId="152" builtinId="9" hidden="1"/>
    <cellStyle name="Hipervínculo visitado" xfId="154" builtinId="9" hidden="1"/>
    <cellStyle name="Hipervínculo visitado" xfId="156" builtinId="9" hidden="1"/>
    <cellStyle name="Hipervínculo visitado" xfId="158" builtinId="9" hidden="1"/>
    <cellStyle name="Hipervínculo visitado" xfId="160" builtinId="9" hidden="1"/>
    <cellStyle name="Hipervínculo visitado" xfId="162" builtinId="9" hidden="1"/>
    <cellStyle name="Hipervínculo visitado" xfId="164" builtinId="9" hidden="1"/>
    <cellStyle name="Hipervínculo visitado" xfId="166" builtinId="9" hidden="1"/>
    <cellStyle name="Hipervínculo visitado" xfId="168" builtinId="9" hidden="1"/>
    <cellStyle name="Hipervínculo visitado" xfId="170" builtinId="9" hidden="1"/>
    <cellStyle name="Hipervínculo visitado" xfId="172" builtinId="9" hidden="1"/>
    <cellStyle name="Hipervínculo visitado" xfId="174" builtinId="9" hidden="1"/>
    <cellStyle name="Hipervínculo visitado" xfId="176" builtinId="9" hidden="1"/>
    <cellStyle name="Hipervínculo visitado" xfId="178" builtinId="9" hidden="1"/>
    <cellStyle name="Hipervínculo visitado" xfId="180" builtinId="9" hidden="1"/>
    <cellStyle name="Hipervínculo visitado" xfId="182" builtinId="9" hidden="1"/>
    <cellStyle name="Hipervínculo visitado" xfId="184" builtinId="9" hidden="1"/>
    <cellStyle name="Hipervínculo visitado" xfId="186" builtinId="9" hidden="1"/>
    <cellStyle name="Hipervínculo visitado" xfId="188" builtinId="9" hidden="1"/>
    <cellStyle name="Normal" xfId="0" builtinId="0"/>
  </cellStyles>
  <dxfs count="0"/>
  <tableStyles count="0" defaultTableStyle="TableStyleMedium9" defaultPivotStyle="PivotStyleMedium4"/>
  <colors>
    <mruColors>
      <color rgb="FFD9E2F3"/>
      <color rgb="FFFFF2CC"/>
      <color rgb="FFE2EFD9"/>
      <color rgb="FFFBE4D5"/>
      <color rgb="FFFFFFD1"/>
      <color rgb="FFDEEA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8"/>
  <sheetViews>
    <sheetView zoomScale="70" zoomScaleNormal="70" zoomScalePageLayoutView="70" workbookViewId="0">
      <selection activeCell="A51" sqref="A51:A66"/>
    </sheetView>
  </sheetViews>
  <sheetFormatPr baseColWidth="10" defaultRowHeight="15.75"/>
  <cols>
    <col min="2" max="2" width="32" customWidth="1"/>
  </cols>
  <sheetData>
    <row r="1" spans="1:8" ht="48" thickBot="1">
      <c r="A1" s="1" t="s">
        <v>0</v>
      </c>
      <c r="B1" s="2" t="s">
        <v>1</v>
      </c>
      <c r="C1" s="2" t="s">
        <v>2</v>
      </c>
      <c r="E1" s="1" t="s">
        <v>0</v>
      </c>
      <c r="F1" s="2" t="s">
        <v>1</v>
      </c>
      <c r="G1" s="2" t="s">
        <v>2</v>
      </c>
    </row>
    <row r="2" spans="1:8" ht="30.75" thickBot="1">
      <c r="A2" s="7"/>
      <c r="B2" s="8"/>
      <c r="C2" s="3" t="s">
        <v>45</v>
      </c>
      <c r="E2" s="7"/>
      <c r="F2" s="8"/>
      <c r="G2" s="5" t="s">
        <v>40</v>
      </c>
      <c r="H2" t="s">
        <v>49</v>
      </c>
    </row>
    <row r="3" spans="1:8" ht="23.1" customHeight="1">
      <c r="A3" s="52" t="s">
        <v>3</v>
      </c>
      <c r="B3" s="55" t="s">
        <v>4</v>
      </c>
      <c r="C3" s="3" t="s">
        <v>44</v>
      </c>
      <c r="E3" s="52" t="s">
        <v>3</v>
      </c>
      <c r="F3" s="9" t="s">
        <v>4</v>
      </c>
      <c r="G3" s="6" t="s">
        <v>46</v>
      </c>
      <c r="H3" t="s">
        <v>50</v>
      </c>
    </row>
    <row r="4" spans="1:8" ht="30">
      <c r="A4" s="53"/>
      <c r="B4" s="56"/>
      <c r="C4" s="3" t="s">
        <v>6</v>
      </c>
      <c r="E4" s="53"/>
      <c r="F4" s="10"/>
      <c r="G4" t="s">
        <v>41</v>
      </c>
      <c r="H4" t="s">
        <v>51</v>
      </c>
    </row>
    <row r="5" spans="1:8" ht="30">
      <c r="A5" s="53"/>
      <c r="B5" s="56"/>
      <c r="C5" s="3" t="s">
        <v>7</v>
      </c>
      <c r="E5" s="53"/>
      <c r="F5" s="10"/>
      <c r="G5" t="s">
        <v>42</v>
      </c>
      <c r="H5" t="s">
        <v>52</v>
      </c>
    </row>
    <row r="6" spans="1:8" ht="30.75" thickBot="1">
      <c r="A6" s="53"/>
      <c r="B6" s="57"/>
      <c r="C6" s="4" t="s">
        <v>8</v>
      </c>
      <c r="E6" s="53"/>
      <c r="F6" s="11"/>
      <c r="G6" t="s">
        <v>43</v>
      </c>
      <c r="H6" t="s">
        <v>53</v>
      </c>
    </row>
    <row r="7" spans="1:8">
      <c r="A7" s="53"/>
      <c r="B7" s="55" t="s">
        <v>9</v>
      </c>
      <c r="C7" s="3" t="s">
        <v>48</v>
      </c>
      <c r="E7" s="53"/>
      <c r="F7" s="55" t="s">
        <v>9</v>
      </c>
      <c r="G7" t="s">
        <v>47</v>
      </c>
    </row>
    <row r="8" spans="1:8" ht="30">
      <c r="A8" s="53"/>
      <c r="B8" s="56"/>
      <c r="C8" s="3" t="s">
        <v>6</v>
      </c>
      <c r="E8" s="53"/>
      <c r="F8" s="56"/>
    </row>
    <row r="9" spans="1:8" ht="30">
      <c r="A9" s="53"/>
      <c r="B9" s="56"/>
      <c r="C9" s="3" t="s">
        <v>7</v>
      </c>
      <c r="E9" s="53"/>
      <c r="F9" s="56"/>
    </row>
    <row r="10" spans="1:8" ht="30.75" thickBot="1">
      <c r="A10" s="53"/>
      <c r="B10" s="57"/>
      <c r="C10" s="4" t="s">
        <v>8</v>
      </c>
      <c r="E10" s="53"/>
      <c r="F10" s="57"/>
    </row>
    <row r="11" spans="1:8" ht="89.1" customHeight="1">
      <c r="A11" s="53"/>
      <c r="B11" s="55" t="s">
        <v>10</v>
      </c>
      <c r="C11" s="3" t="s">
        <v>5</v>
      </c>
      <c r="E11" s="53"/>
      <c r="F11" s="55" t="s">
        <v>10</v>
      </c>
    </row>
    <row r="12" spans="1:8" ht="30">
      <c r="A12" s="53"/>
      <c r="B12" s="56"/>
      <c r="C12" s="3" t="s">
        <v>6</v>
      </c>
      <c r="E12" s="53"/>
      <c r="F12" s="56"/>
    </row>
    <row r="13" spans="1:8" ht="30">
      <c r="A13" s="53"/>
      <c r="B13" s="56"/>
      <c r="C13" s="3" t="s">
        <v>7</v>
      </c>
      <c r="E13" s="53"/>
      <c r="F13" s="56"/>
    </row>
    <row r="14" spans="1:8" ht="30.75" thickBot="1">
      <c r="A14" s="53"/>
      <c r="B14" s="57"/>
      <c r="C14" s="4" t="s">
        <v>8</v>
      </c>
      <c r="E14" s="53"/>
      <c r="F14" s="57"/>
    </row>
    <row r="15" spans="1:8" ht="104.1" customHeight="1">
      <c r="A15" s="53"/>
      <c r="B15" s="55" t="s">
        <v>11</v>
      </c>
      <c r="C15" s="3" t="s">
        <v>5</v>
      </c>
      <c r="E15" s="53"/>
      <c r="F15" s="55" t="s">
        <v>11</v>
      </c>
    </row>
    <row r="16" spans="1:8" ht="30">
      <c r="A16" s="53"/>
      <c r="B16" s="56"/>
      <c r="C16" s="3" t="s">
        <v>6</v>
      </c>
      <c r="E16" s="53"/>
      <c r="F16" s="56"/>
    </row>
    <row r="17" spans="1:6" ht="30">
      <c r="A17" s="53"/>
      <c r="B17" s="56"/>
      <c r="C17" s="3" t="s">
        <v>7</v>
      </c>
      <c r="E17" s="53"/>
      <c r="F17" s="56"/>
    </row>
    <row r="18" spans="1:6" ht="30.75" thickBot="1">
      <c r="A18" s="53"/>
      <c r="B18" s="57"/>
      <c r="C18" s="4" t="s">
        <v>8</v>
      </c>
      <c r="E18" s="53"/>
      <c r="F18" s="57"/>
    </row>
    <row r="19" spans="1:6" ht="60">
      <c r="A19" s="53"/>
      <c r="B19" s="55" t="s">
        <v>12</v>
      </c>
      <c r="C19" s="3" t="s">
        <v>5</v>
      </c>
      <c r="E19" s="53"/>
      <c r="F19" s="55" t="s">
        <v>12</v>
      </c>
    </row>
    <row r="20" spans="1:6" ht="30">
      <c r="A20" s="53"/>
      <c r="B20" s="56"/>
      <c r="C20" s="3" t="s">
        <v>6</v>
      </c>
      <c r="E20" s="53"/>
      <c r="F20" s="56"/>
    </row>
    <row r="21" spans="1:6" ht="30">
      <c r="A21" s="53"/>
      <c r="B21" s="56"/>
      <c r="C21" s="3" t="s">
        <v>7</v>
      </c>
      <c r="E21" s="53"/>
      <c r="F21" s="56"/>
    </row>
    <row r="22" spans="1:6" ht="30.75" thickBot="1">
      <c r="A22" s="54"/>
      <c r="B22" s="57"/>
      <c r="C22" s="4" t="s">
        <v>8</v>
      </c>
      <c r="E22" s="54"/>
      <c r="F22" s="57"/>
    </row>
    <row r="23" spans="1:6" ht="60">
      <c r="A23" s="58" t="s">
        <v>13</v>
      </c>
      <c r="B23" s="55" t="s">
        <v>14</v>
      </c>
      <c r="C23" s="3" t="s">
        <v>5</v>
      </c>
      <c r="F23" s="55" t="s">
        <v>14</v>
      </c>
    </row>
    <row r="24" spans="1:6" ht="30">
      <c r="A24" s="59"/>
      <c r="B24" s="56"/>
      <c r="C24" s="3" t="s">
        <v>6</v>
      </c>
      <c r="F24" s="56"/>
    </row>
    <row r="25" spans="1:6" ht="30">
      <c r="A25" s="59"/>
      <c r="B25" s="56"/>
      <c r="C25" s="3" t="s">
        <v>7</v>
      </c>
      <c r="F25" s="56"/>
    </row>
    <row r="26" spans="1:6" ht="30.75" thickBot="1">
      <c r="A26" s="59"/>
      <c r="B26" s="57"/>
      <c r="C26" s="4" t="s">
        <v>8</v>
      </c>
      <c r="F26" s="57"/>
    </row>
    <row r="27" spans="1:6" ht="60">
      <c r="A27" s="59"/>
      <c r="B27" s="55" t="s">
        <v>15</v>
      </c>
      <c r="C27" s="3" t="s">
        <v>5</v>
      </c>
      <c r="F27" s="55" t="s">
        <v>15</v>
      </c>
    </row>
    <row r="28" spans="1:6" ht="30">
      <c r="A28" s="59"/>
      <c r="B28" s="56"/>
      <c r="C28" s="3" t="s">
        <v>6</v>
      </c>
      <c r="F28" s="56"/>
    </row>
    <row r="29" spans="1:6" ht="30">
      <c r="A29" s="59"/>
      <c r="B29" s="56"/>
      <c r="C29" s="3" t="s">
        <v>7</v>
      </c>
      <c r="F29" s="56"/>
    </row>
    <row r="30" spans="1:6" ht="30.75" thickBot="1">
      <c r="A30" s="59"/>
      <c r="B30" s="57"/>
      <c r="C30" s="4" t="s">
        <v>8</v>
      </c>
      <c r="F30" s="57"/>
    </row>
    <row r="31" spans="1:6" ht="60">
      <c r="A31" s="59"/>
      <c r="B31" s="55" t="s">
        <v>16</v>
      </c>
      <c r="C31" s="3" t="s">
        <v>5</v>
      </c>
      <c r="F31" s="55" t="s">
        <v>16</v>
      </c>
    </row>
    <row r="32" spans="1:6" ht="30">
      <c r="A32" s="59"/>
      <c r="B32" s="56"/>
      <c r="C32" s="3" t="s">
        <v>6</v>
      </c>
      <c r="F32" s="56"/>
    </row>
    <row r="33" spans="1:6" ht="30">
      <c r="A33" s="59"/>
      <c r="B33" s="56"/>
      <c r="C33" s="3" t="s">
        <v>7</v>
      </c>
      <c r="F33" s="56"/>
    </row>
    <row r="34" spans="1:6" ht="30.75" thickBot="1">
      <c r="A34" s="60"/>
      <c r="B34" s="57"/>
      <c r="C34" s="4" t="s">
        <v>8</v>
      </c>
      <c r="F34" s="57"/>
    </row>
    <row r="35" spans="1:6" ht="179.1" customHeight="1">
      <c r="A35" s="61" t="s">
        <v>17</v>
      </c>
      <c r="B35" s="55" t="s">
        <v>18</v>
      </c>
      <c r="C35" s="3" t="s">
        <v>5</v>
      </c>
      <c r="F35" s="55" t="s">
        <v>18</v>
      </c>
    </row>
    <row r="36" spans="1:6" ht="30">
      <c r="A36" s="62"/>
      <c r="B36" s="56"/>
      <c r="C36" s="3" t="s">
        <v>6</v>
      </c>
      <c r="F36" s="56"/>
    </row>
    <row r="37" spans="1:6" ht="30">
      <c r="A37" s="62"/>
      <c r="B37" s="56"/>
      <c r="C37" s="3" t="s">
        <v>7</v>
      </c>
      <c r="F37" s="56"/>
    </row>
    <row r="38" spans="1:6" ht="30.75" thickBot="1">
      <c r="A38" s="62"/>
      <c r="B38" s="57"/>
      <c r="C38" s="4" t="s">
        <v>8</v>
      </c>
      <c r="F38" s="57"/>
    </row>
    <row r="39" spans="1:6" ht="74.099999999999994" customHeight="1">
      <c r="A39" s="62"/>
      <c r="B39" s="55" t="s">
        <v>19</v>
      </c>
      <c r="C39" s="3" t="s">
        <v>5</v>
      </c>
      <c r="F39" s="55" t="s">
        <v>19</v>
      </c>
    </row>
    <row r="40" spans="1:6" ht="30">
      <c r="A40" s="62"/>
      <c r="B40" s="56"/>
      <c r="C40" s="3" t="s">
        <v>6</v>
      </c>
      <c r="F40" s="56"/>
    </row>
    <row r="41" spans="1:6" ht="30">
      <c r="A41" s="62"/>
      <c r="B41" s="56"/>
      <c r="C41" s="3" t="s">
        <v>7</v>
      </c>
      <c r="F41" s="56"/>
    </row>
    <row r="42" spans="1:6" ht="30.75" thickBot="1">
      <c r="A42" s="63"/>
      <c r="B42" s="57"/>
      <c r="C42" s="4" t="s">
        <v>8</v>
      </c>
      <c r="F42" s="57"/>
    </row>
    <row r="43" spans="1:6" ht="60">
      <c r="A43" s="67" t="s">
        <v>20</v>
      </c>
      <c r="B43" s="55" t="s">
        <v>21</v>
      </c>
      <c r="C43" s="3" t="s">
        <v>5</v>
      </c>
      <c r="F43" s="55" t="s">
        <v>21</v>
      </c>
    </row>
    <row r="44" spans="1:6" ht="30">
      <c r="A44" s="68"/>
      <c r="B44" s="56"/>
      <c r="C44" s="3" t="s">
        <v>6</v>
      </c>
      <c r="F44" s="56"/>
    </row>
    <row r="45" spans="1:6" ht="30">
      <c r="A45" s="68"/>
      <c r="B45" s="56"/>
      <c r="C45" s="3" t="s">
        <v>7</v>
      </c>
      <c r="F45" s="56"/>
    </row>
    <row r="46" spans="1:6" ht="30.75" thickBot="1">
      <c r="A46" s="68"/>
      <c r="B46" s="57"/>
      <c r="C46" s="4" t="s">
        <v>8</v>
      </c>
      <c r="F46" s="57"/>
    </row>
    <row r="47" spans="1:6" ht="60">
      <c r="A47" s="68"/>
      <c r="B47" s="55" t="s">
        <v>22</v>
      </c>
      <c r="C47" s="3" t="s">
        <v>5</v>
      </c>
      <c r="F47" s="55" t="s">
        <v>22</v>
      </c>
    </row>
    <row r="48" spans="1:6" ht="30">
      <c r="A48" s="68"/>
      <c r="B48" s="56"/>
      <c r="C48" s="3" t="s">
        <v>6</v>
      </c>
      <c r="F48" s="56"/>
    </row>
    <row r="49" spans="1:6" ht="30">
      <c r="A49" s="68"/>
      <c r="B49" s="56"/>
      <c r="C49" s="3" t="s">
        <v>7</v>
      </c>
      <c r="F49" s="56"/>
    </row>
    <row r="50" spans="1:6" ht="30.75" thickBot="1">
      <c r="A50" s="69"/>
      <c r="B50" s="57"/>
      <c r="C50" s="4" t="s">
        <v>8</v>
      </c>
      <c r="F50" s="57"/>
    </row>
    <row r="51" spans="1:6" ht="104.1" customHeight="1">
      <c r="A51" s="70" t="s">
        <v>23</v>
      </c>
      <c r="B51" s="55" t="s">
        <v>24</v>
      </c>
      <c r="C51" s="3" t="s">
        <v>5</v>
      </c>
      <c r="F51" s="55" t="s">
        <v>24</v>
      </c>
    </row>
    <row r="52" spans="1:6" ht="30">
      <c r="A52" s="71"/>
      <c r="B52" s="56"/>
      <c r="C52" s="3" t="s">
        <v>6</v>
      </c>
      <c r="F52" s="56"/>
    </row>
    <row r="53" spans="1:6" ht="30">
      <c r="A53" s="71"/>
      <c r="B53" s="56"/>
      <c r="C53" s="3" t="s">
        <v>7</v>
      </c>
      <c r="F53" s="56"/>
    </row>
    <row r="54" spans="1:6" ht="30.75" thickBot="1">
      <c r="A54" s="71"/>
      <c r="B54" s="57"/>
      <c r="C54" s="4" t="s">
        <v>8</v>
      </c>
      <c r="F54" s="57"/>
    </row>
    <row r="55" spans="1:6" ht="164.1" customHeight="1">
      <c r="A55" s="71"/>
      <c r="B55" s="55" t="s">
        <v>25</v>
      </c>
      <c r="C55" s="3" t="s">
        <v>5</v>
      </c>
      <c r="F55" s="55" t="s">
        <v>25</v>
      </c>
    </row>
    <row r="56" spans="1:6" ht="30">
      <c r="A56" s="71"/>
      <c r="B56" s="56"/>
      <c r="C56" s="3" t="s">
        <v>6</v>
      </c>
      <c r="F56" s="56"/>
    </row>
    <row r="57" spans="1:6" ht="30">
      <c r="A57" s="71"/>
      <c r="B57" s="56"/>
      <c r="C57" s="3" t="s">
        <v>7</v>
      </c>
      <c r="F57" s="56"/>
    </row>
    <row r="58" spans="1:6" ht="30.75" thickBot="1">
      <c r="A58" s="71"/>
      <c r="B58" s="57"/>
      <c r="C58" s="4" t="s">
        <v>8</v>
      </c>
      <c r="F58" s="57"/>
    </row>
    <row r="59" spans="1:6" ht="149.1" customHeight="1">
      <c r="A59" s="71"/>
      <c r="B59" s="55" t="s">
        <v>26</v>
      </c>
      <c r="C59" s="3" t="s">
        <v>5</v>
      </c>
      <c r="F59" s="55" t="s">
        <v>26</v>
      </c>
    </row>
    <row r="60" spans="1:6" ht="30">
      <c r="A60" s="71"/>
      <c r="B60" s="56"/>
      <c r="C60" s="3" t="s">
        <v>6</v>
      </c>
      <c r="F60" s="56"/>
    </row>
    <row r="61" spans="1:6" ht="30">
      <c r="A61" s="71"/>
      <c r="B61" s="56"/>
      <c r="C61" s="3" t="s">
        <v>7</v>
      </c>
      <c r="F61" s="56"/>
    </row>
    <row r="62" spans="1:6" ht="30.75" thickBot="1">
      <c r="A62" s="71"/>
      <c r="B62" s="57"/>
      <c r="C62" s="4" t="s">
        <v>8</v>
      </c>
      <c r="F62" s="57"/>
    </row>
    <row r="63" spans="1:6" ht="119.1" customHeight="1">
      <c r="A63" s="71"/>
      <c r="B63" s="55" t="s">
        <v>27</v>
      </c>
      <c r="C63" s="3" t="s">
        <v>5</v>
      </c>
      <c r="F63" s="55" t="s">
        <v>27</v>
      </c>
    </row>
    <row r="64" spans="1:6" ht="30">
      <c r="A64" s="71"/>
      <c r="B64" s="56"/>
      <c r="C64" s="3" t="s">
        <v>6</v>
      </c>
      <c r="F64" s="56"/>
    </row>
    <row r="65" spans="1:6" ht="30">
      <c r="A65" s="71"/>
      <c r="B65" s="56"/>
      <c r="C65" s="3" t="s">
        <v>7</v>
      </c>
      <c r="F65" s="56"/>
    </row>
    <row r="66" spans="1:6" ht="30.75" thickBot="1">
      <c r="A66" s="72"/>
      <c r="B66" s="57"/>
      <c r="C66" s="4" t="s">
        <v>8</v>
      </c>
      <c r="F66" s="57"/>
    </row>
    <row r="67" spans="1:6" ht="104.1" customHeight="1">
      <c r="A67" s="52" t="s">
        <v>28</v>
      </c>
      <c r="B67" s="55" t="s">
        <v>29</v>
      </c>
      <c r="C67" s="3" t="s">
        <v>5</v>
      </c>
      <c r="F67" s="55" t="s">
        <v>29</v>
      </c>
    </row>
    <row r="68" spans="1:6" ht="30">
      <c r="A68" s="53"/>
      <c r="B68" s="56"/>
      <c r="C68" s="3" t="s">
        <v>6</v>
      </c>
      <c r="F68" s="56"/>
    </row>
    <row r="69" spans="1:6" ht="30">
      <c r="A69" s="53"/>
      <c r="B69" s="56"/>
      <c r="C69" s="3" t="s">
        <v>7</v>
      </c>
      <c r="F69" s="56"/>
    </row>
    <row r="70" spans="1:6" ht="30.75" thickBot="1">
      <c r="A70" s="53"/>
      <c r="B70" s="57"/>
      <c r="C70" s="4" t="s">
        <v>8</v>
      </c>
      <c r="F70" s="57"/>
    </row>
    <row r="71" spans="1:6" ht="179.1" customHeight="1">
      <c r="A71" s="53"/>
      <c r="B71" s="55" t="s">
        <v>30</v>
      </c>
      <c r="C71" s="3" t="s">
        <v>5</v>
      </c>
      <c r="F71" s="55" t="s">
        <v>30</v>
      </c>
    </row>
    <row r="72" spans="1:6" ht="30">
      <c r="A72" s="53"/>
      <c r="B72" s="56"/>
      <c r="C72" s="3" t="s">
        <v>6</v>
      </c>
      <c r="F72" s="56"/>
    </row>
    <row r="73" spans="1:6" ht="30">
      <c r="A73" s="53"/>
      <c r="B73" s="56"/>
      <c r="C73" s="3" t="s">
        <v>7</v>
      </c>
      <c r="F73" s="56"/>
    </row>
    <row r="74" spans="1:6" ht="30.75" thickBot="1">
      <c r="A74" s="53"/>
      <c r="B74" s="57"/>
      <c r="C74" s="4" t="s">
        <v>8</v>
      </c>
      <c r="F74" s="57"/>
    </row>
    <row r="75" spans="1:6" ht="104.1" customHeight="1">
      <c r="A75" s="53"/>
      <c r="B75" s="55" t="s">
        <v>31</v>
      </c>
      <c r="C75" s="3" t="s">
        <v>5</v>
      </c>
      <c r="F75" s="55" t="s">
        <v>31</v>
      </c>
    </row>
    <row r="76" spans="1:6" ht="30">
      <c r="A76" s="53"/>
      <c r="B76" s="56"/>
      <c r="C76" s="3" t="s">
        <v>6</v>
      </c>
      <c r="F76" s="56"/>
    </row>
    <row r="77" spans="1:6" ht="30">
      <c r="A77" s="53"/>
      <c r="B77" s="56"/>
      <c r="C77" s="3" t="s">
        <v>7</v>
      </c>
      <c r="F77" s="56"/>
    </row>
    <row r="78" spans="1:6" ht="30.75" thickBot="1">
      <c r="A78" s="53"/>
      <c r="B78" s="57"/>
      <c r="C78" s="4" t="s">
        <v>8</v>
      </c>
      <c r="F78" s="57"/>
    </row>
    <row r="79" spans="1:6" ht="134.1" customHeight="1">
      <c r="A79" s="53"/>
      <c r="B79" s="55" t="s">
        <v>32</v>
      </c>
      <c r="C79" s="3" t="s">
        <v>5</v>
      </c>
      <c r="F79" s="55" t="s">
        <v>32</v>
      </c>
    </row>
    <row r="80" spans="1:6" ht="30">
      <c r="A80" s="53"/>
      <c r="B80" s="56"/>
      <c r="C80" s="3" t="s">
        <v>6</v>
      </c>
      <c r="F80" s="56"/>
    </row>
    <row r="81" spans="1:8" ht="30">
      <c r="A81" s="53"/>
      <c r="B81" s="56"/>
      <c r="C81" s="3" t="s">
        <v>7</v>
      </c>
      <c r="F81" s="56"/>
    </row>
    <row r="82" spans="1:8" ht="30.75" thickBot="1">
      <c r="A82" s="54"/>
      <c r="B82" s="57"/>
      <c r="C82" s="4" t="s">
        <v>8</v>
      </c>
      <c r="F82" s="57"/>
    </row>
    <row r="83" spans="1:8" ht="119.1" customHeight="1">
      <c r="A83" s="64" t="s">
        <v>33</v>
      </c>
      <c r="B83" s="55" t="s">
        <v>34</v>
      </c>
      <c r="C83" s="3" t="s">
        <v>35</v>
      </c>
      <c r="F83" s="55" t="s">
        <v>34</v>
      </c>
      <c r="H83" t="s">
        <v>55</v>
      </c>
    </row>
    <row r="84" spans="1:8" ht="30">
      <c r="A84" s="65"/>
      <c r="B84" s="56"/>
      <c r="C84" s="3" t="s">
        <v>36</v>
      </c>
      <c r="F84" s="56"/>
      <c r="H84" t="s">
        <v>54</v>
      </c>
    </row>
    <row r="85" spans="1:8" ht="30.75" thickBot="1">
      <c r="A85" s="65"/>
      <c r="B85" s="57"/>
      <c r="C85" s="4" t="s">
        <v>37</v>
      </c>
      <c r="F85" s="57"/>
      <c r="H85" t="s">
        <v>56</v>
      </c>
    </row>
    <row r="86" spans="1:8" ht="134.1" customHeight="1">
      <c r="A86" s="65"/>
      <c r="B86" s="55" t="s">
        <v>38</v>
      </c>
      <c r="C86" s="3" t="s">
        <v>35</v>
      </c>
      <c r="F86" s="55" t="s">
        <v>38</v>
      </c>
    </row>
    <row r="87" spans="1:8" ht="30">
      <c r="A87" s="65"/>
      <c r="B87" s="56"/>
      <c r="C87" s="3" t="s">
        <v>36</v>
      </c>
      <c r="F87" s="56"/>
    </row>
    <row r="88" spans="1:8" ht="30.75" thickBot="1">
      <c r="A88" s="66"/>
      <c r="B88" s="57"/>
      <c r="C88" s="4" t="s">
        <v>39</v>
      </c>
      <c r="F88" s="57"/>
    </row>
  </sheetData>
  <mergeCells count="51">
    <mergeCell ref="F71:F74"/>
    <mergeCell ref="F75:F78"/>
    <mergeCell ref="F79:F82"/>
    <mergeCell ref="F83:F85"/>
    <mergeCell ref="F86:F88"/>
    <mergeCell ref="F67:F70"/>
    <mergeCell ref="F23:F26"/>
    <mergeCell ref="F27:F30"/>
    <mergeCell ref="F31:F34"/>
    <mergeCell ref="F35:F38"/>
    <mergeCell ref="F39:F42"/>
    <mergeCell ref="F43:F46"/>
    <mergeCell ref="F47:F50"/>
    <mergeCell ref="F51:F54"/>
    <mergeCell ref="F55:F58"/>
    <mergeCell ref="F59:F62"/>
    <mergeCell ref="F63:F66"/>
    <mergeCell ref="E3:E22"/>
    <mergeCell ref="F7:F10"/>
    <mergeCell ref="F11:F14"/>
    <mergeCell ref="F15:F18"/>
    <mergeCell ref="F19:F22"/>
    <mergeCell ref="A83:A88"/>
    <mergeCell ref="B83:B85"/>
    <mergeCell ref="B86:B88"/>
    <mergeCell ref="A43:A50"/>
    <mergeCell ref="B43:B46"/>
    <mergeCell ref="B47:B50"/>
    <mergeCell ref="A51:A66"/>
    <mergeCell ref="B51:B54"/>
    <mergeCell ref="B55:B58"/>
    <mergeCell ref="B59:B62"/>
    <mergeCell ref="B63:B66"/>
    <mergeCell ref="A67:A82"/>
    <mergeCell ref="B67:B70"/>
    <mergeCell ref="B71:B74"/>
    <mergeCell ref="B75:B78"/>
    <mergeCell ref="B79:B82"/>
    <mergeCell ref="A23:A34"/>
    <mergeCell ref="B23:B26"/>
    <mergeCell ref="B27:B30"/>
    <mergeCell ref="B31:B34"/>
    <mergeCell ref="A35:A42"/>
    <mergeCell ref="B35:B38"/>
    <mergeCell ref="B39:B42"/>
    <mergeCell ref="A3:A22"/>
    <mergeCell ref="B3:B6"/>
    <mergeCell ref="B7:B10"/>
    <mergeCell ref="B11:B14"/>
    <mergeCell ref="B15:B18"/>
    <mergeCell ref="B19:B22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BN132"/>
  <sheetViews>
    <sheetView tabSelected="1" topLeftCell="T73" zoomScale="75" zoomScaleNormal="75" zoomScalePageLayoutView="75" workbookViewId="0">
      <selection activeCell="AL117" sqref="AL117"/>
    </sheetView>
  </sheetViews>
  <sheetFormatPr baseColWidth="10" defaultRowHeight="15.75"/>
  <cols>
    <col min="2" max="2" width="19.625" style="18" customWidth="1"/>
    <col min="3" max="6" width="10.875" style="18"/>
    <col min="7" max="9" width="10.875" style="19"/>
    <col min="10" max="11" width="10.875" style="28"/>
    <col min="12" max="13" width="10.875" style="30"/>
    <col min="14" max="17" width="10.875" style="31"/>
    <col min="18" max="21" width="10.875" style="18"/>
    <col min="22" max="23" width="10.875" style="29"/>
    <col min="24" max="24" width="10.875" style="45"/>
    <col min="25" max="25" width="10.875" style="18"/>
    <col min="26" max="26" width="10.875" style="19"/>
    <col min="27" max="27" width="10.875" style="28"/>
    <col min="28" max="28" width="10.875" style="34"/>
    <col min="29" max="29" width="10.875" style="36"/>
    <col min="30" max="30" width="10.875" style="38"/>
    <col min="31" max="31" width="10.875" style="40"/>
    <col min="32" max="32" width="27.125" customWidth="1"/>
    <col min="35" max="35" width="17" customWidth="1"/>
    <col min="36" max="36" width="32.875" customWidth="1"/>
  </cols>
  <sheetData>
    <row r="1" spans="1:38" ht="69.95" customHeight="1">
      <c r="A1" s="13"/>
      <c r="B1" s="16" t="s">
        <v>4</v>
      </c>
      <c r="C1" s="16" t="s">
        <v>9</v>
      </c>
      <c r="D1" s="16" t="s">
        <v>10</v>
      </c>
      <c r="E1" s="16" t="s">
        <v>11</v>
      </c>
      <c r="F1" s="16" t="s">
        <v>12</v>
      </c>
      <c r="G1" s="14" t="s">
        <v>14</v>
      </c>
      <c r="H1" s="14" t="s">
        <v>15</v>
      </c>
      <c r="I1" s="14" t="s">
        <v>16</v>
      </c>
      <c r="J1" s="20" t="s">
        <v>18</v>
      </c>
      <c r="K1" s="20" t="s">
        <v>19</v>
      </c>
      <c r="L1" s="22" t="s">
        <v>21</v>
      </c>
      <c r="M1" s="22" t="s">
        <v>22</v>
      </c>
      <c r="N1" s="25" t="s">
        <v>24</v>
      </c>
      <c r="O1" s="25" t="s">
        <v>25</v>
      </c>
      <c r="P1" s="25" t="s">
        <v>26</v>
      </c>
      <c r="Q1" s="25" t="s">
        <v>27</v>
      </c>
      <c r="R1" s="16" t="s">
        <v>29</v>
      </c>
      <c r="S1" s="16" t="s">
        <v>30</v>
      </c>
      <c r="T1" s="16" t="s">
        <v>31</v>
      </c>
      <c r="U1" s="16" t="s">
        <v>32</v>
      </c>
      <c r="V1" s="26" t="s">
        <v>34</v>
      </c>
      <c r="W1" s="41" t="s">
        <v>38</v>
      </c>
      <c r="X1" s="44" t="s">
        <v>57</v>
      </c>
      <c r="Y1" s="43" t="s">
        <v>58</v>
      </c>
      <c r="Z1" s="15" t="s">
        <v>59</v>
      </c>
      <c r="AA1" s="32" t="s">
        <v>60</v>
      </c>
      <c r="AB1" s="33" t="s">
        <v>63</v>
      </c>
      <c r="AC1" s="35" t="s">
        <v>61</v>
      </c>
      <c r="AD1" s="37" t="s">
        <v>62</v>
      </c>
      <c r="AE1" s="39" t="s">
        <v>64</v>
      </c>
      <c r="AF1" s="12" t="s">
        <v>65</v>
      </c>
      <c r="AG1" s="12" t="s">
        <v>66</v>
      </c>
      <c r="AH1" s="12" t="s">
        <v>104</v>
      </c>
      <c r="AI1" s="12" t="s">
        <v>105</v>
      </c>
      <c r="AJ1" s="12" t="s">
        <v>68</v>
      </c>
      <c r="AL1" t="s">
        <v>106</v>
      </c>
    </row>
    <row r="2" spans="1:38">
      <c r="A2" s="12">
        <v>1</v>
      </c>
      <c r="B2" s="17">
        <v>0</v>
      </c>
      <c r="C2" s="17">
        <v>2</v>
      </c>
      <c r="D2" s="17">
        <v>0</v>
      </c>
      <c r="E2" s="17">
        <v>0</v>
      </c>
      <c r="F2" s="17">
        <v>1</v>
      </c>
      <c r="G2" s="15">
        <v>0</v>
      </c>
      <c r="H2" s="15">
        <v>0</v>
      </c>
      <c r="I2" s="15">
        <v>4</v>
      </c>
      <c r="J2" s="21">
        <v>1</v>
      </c>
      <c r="K2" s="21">
        <v>0</v>
      </c>
      <c r="L2" s="23">
        <v>2</v>
      </c>
      <c r="M2" s="23">
        <v>0</v>
      </c>
      <c r="N2" s="24">
        <v>0</v>
      </c>
      <c r="O2" s="24">
        <v>0</v>
      </c>
      <c r="P2" s="24">
        <v>0</v>
      </c>
      <c r="Q2" s="24">
        <v>0</v>
      </c>
      <c r="R2" s="17">
        <v>0</v>
      </c>
      <c r="S2" s="17">
        <v>0</v>
      </c>
      <c r="T2" s="17">
        <v>1</v>
      </c>
      <c r="U2" s="17">
        <v>0</v>
      </c>
      <c r="V2" s="27">
        <v>1</v>
      </c>
      <c r="W2" s="42">
        <v>0</v>
      </c>
      <c r="X2" s="45">
        <f>B2+C2+D2+E2+F2+G2+H2+I2+J2+K2+L2+M2+N2+O2+P2+Q2+R2+S2+T2+U2+V2+W2</f>
        <v>12</v>
      </c>
      <c r="Y2" s="43">
        <f t="shared" ref="Y2:Y33" si="0">B2+C2+D2+E2+F2</f>
        <v>3</v>
      </c>
      <c r="Z2" s="15">
        <f t="shared" ref="Z2:Z33" si="1">G2+H2+I2</f>
        <v>4</v>
      </c>
      <c r="AA2" s="21">
        <f>J2+K2</f>
        <v>1</v>
      </c>
      <c r="AB2" s="33">
        <f>L2+M2</f>
        <v>2</v>
      </c>
      <c r="AC2" s="35">
        <f>N2+O2+P2+Q2</f>
        <v>0</v>
      </c>
      <c r="AD2" s="37">
        <f>R2+S2+T2+U2</f>
        <v>1</v>
      </c>
      <c r="AE2" s="39">
        <f>V2+W2</f>
        <v>1</v>
      </c>
      <c r="AF2" s="12">
        <v>52063379</v>
      </c>
      <c r="AG2" s="12">
        <v>45</v>
      </c>
      <c r="AH2" s="12">
        <v>1</v>
      </c>
      <c r="AI2" s="12">
        <v>1</v>
      </c>
      <c r="AJ2" s="12"/>
      <c r="AL2" s="12">
        <v>1</v>
      </c>
    </row>
    <row r="3" spans="1:38">
      <c r="A3" s="12">
        <v>2</v>
      </c>
      <c r="B3" s="17">
        <v>3</v>
      </c>
      <c r="C3" s="17">
        <v>2</v>
      </c>
      <c r="D3" s="17">
        <v>0</v>
      </c>
      <c r="E3" s="17">
        <v>4</v>
      </c>
      <c r="F3" s="17">
        <v>2</v>
      </c>
      <c r="G3" s="15">
        <v>2</v>
      </c>
      <c r="H3" s="15">
        <v>2</v>
      </c>
      <c r="I3" s="15">
        <v>4</v>
      </c>
      <c r="J3" s="21">
        <v>4</v>
      </c>
      <c r="K3" s="21">
        <v>0</v>
      </c>
      <c r="L3" s="23">
        <v>0</v>
      </c>
      <c r="M3" s="23">
        <v>0</v>
      </c>
      <c r="N3" s="24">
        <v>4</v>
      </c>
      <c r="O3" s="24">
        <v>4</v>
      </c>
      <c r="P3" s="24">
        <v>4</v>
      </c>
      <c r="Q3" s="24">
        <v>4</v>
      </c>
      <c r="R3" s="17">
        <v>4</v>
      </c>
      <c r="S3" s="17">
        <v>4</v>
      </c>
      <c r="T3" s="17">
        <v>4</v>
      </c>
      <c r="U3" s="17">
        <v>4</v>
      </c>
      <c r="V3" s="27">
        <v>0</v>
      </c>
      <c r="W3" s="42">
        <v>0</v>
      </c>
      <c r="X3" s="45">
        <f t="shared" ref="X3:X88" si="2">B3+C3+D3+E3+F3+G3+H3+I3+J3+K3+L3+M3+N3+O3+P3+Q3+R3+S3+T3+U3+V3+W3</f>
        <v>55</v>
      </c>
      <c r="Y3" s="43">
        <f t="shared" si="0"/>
        <v>11</v>
      </c>
      <c r="Z3" s="15">
        <f t="shared" si="1"/>
        <v>8</v>
      </c>
      <c r="AA3" s="21">
        <f t="shared" ref="AA3:AA88" si="3">J3+K3</f>
        <v>4</v>
      </c>
      <c r="AB3" s="33">
        <f t="shared" ref="AB3:AB88" si="4">L3+M3</f>
        <v>0</v>
      </c>
      <c r="AC3" s="35">
        <f t="shared" ref="AC3:AC88" si="5">N3+O3+P3+Q3</f>
        <v>16</v>
      </c>
      <c r="AD3" s="37">
        <f t="shared" ref="AD3:AD88" si="6">R3+S3+T3+U3</f>
        <v>16</v>
      </c>
      <c r="AE3" s="39">
        <f t="shared" ref="AE3:AE88" si="7">V3+W3</f>
        <v>0</v>
      </c>
      <c r="AF3" s="12">
        <v>66729210</v>
      </c>
      <c r="AG3" s="12">
        <v>42</v>
      </c>
      <c r="AH3" s="12">
        <v>1</v>
      </c>
      <c r="AI3" s="12">
        <v>1</v>
      </c>
      <c r="AJ3" s="12"/>
      <c r="AL3" s="12">
        <v>1</v>
      </c>
    </row>
    <row r="4" spans="1:38">
      <c r="A4" s="12">
        <v>3</v>
      </c>
      <c r="B4" s="17">
        <v>1</v>
      </c>
      <c r="C4" s="17">
        <v>1</v>
      </c>
      <c r="D4" s="17">
        <v>0</v>
      </c>
      <c r="E4" s="17">
        <v>2</v>
      </c>
      <c r="F4" s="17">
        <v>0</v>
      </c>
      <c r="G4" s="15">
        <v>0</v>
      </c>
      <c r="H4" s="15">
        <v>0</v>
      </c>
      <c r="I4" s="15">
        <v>0</v>
      </c>
      <c r="J4" s="21">
        <v>2</v>
      </c>
      <c r="K4" s="21">
        <v>1</v>
      </c>
      <c r="L4" s="23">
        <v>0</v>
      </c>
      <c r="M4" s="23">
        <v>0</v>
      </c>
      <c r="N4" s="24">
        <v>2</v>
      </c>
      <c r="O4" s="24">
        <v>0</v>
      </c>
      <c r="P4" s="24">
        <v>0</v>
      </c>
      <c r="Q4" s="24">
        <v>0</v>
      </c>
      <c r="R4" s="17">
        <v>2</v>
      </c>
      <c r="S4" s="17">
        <v>3</v>
      </c>
      <c r="T4" s="17">
        <v>1</v>
      </c>
      <c r="U4" s="17">
        <v>3</v>
      </c>
      <c r="V4" s="27">
        <v>0</v>
      </c>
      <c r="W4" s="42">
        <v>0</v>
      </c>
      <c r="X4" s="45">
        <f t="shared" si="2"/>
        <v>18</v>
      </c>
      <c r="Y4" s="43">
        <f t="shared" si="0"/>
        <v>4</v>
      </c>
      <c r="Z4" s="15">
        <f t="shared" si="1"/>
        <v>0</v>
      </c>
      <c r="AA4" s="21">
        <f t="shared" si="3"/>
        <v>3</v>
      </c>
      <c r="AB4" s="33">
        <f t="shared" si="4"/>
        <v>0</v>
      </c>
      <c r="AC4" s="35">
        <f t="shared" si="5"/>
        <v>2</v>
      </c>
      <c r="AD4" s="37">
        <f t="shared" si="6"/>
        <v>9</v>
      </c>
      <c r="AE4" s="39">
        <f t="shared" si="7"/>
        <v>0</v>
      </c>
      <c r="AF4" s="12">
        <v>80362525</v>
      </c>
      <c r="AG4" s="12">
        <v>52</v>
      </c>
      <c r="AH4" s="12">
        <v>0</v>
      </c>
      <c r="AI4" s="12">
        <v>2</v>
      </c>
      <c r="AJ4" s="12"/>
      <c r="AL4" s="12">
        <v>1</v>
      </c>
    </row>
    <row r="5" spans="1:38">
      <c r="A5" s="12">
        <v>4</v>
      </c>
      <c r="B5" s="17">
        <v>0</v>
      </c>
      <c r="C5" s="17">
        <v>1</v>
      </c>
      <c r="D5" s="17">
        <v>0</v>
      </c>
      <c r="E5" s="17">
        <v>0</v>
      </c>
      <c r="F5" s="17">
        <v>0</v>
      </c>
      <c r="G5" s="15">
        <v>1</v>
      </c>
      <c r="H5" s="15">
        <v>0</v>
      </c>
      <c r="I5" s="15">
        <v>1</v>
      </c>
      <c r="J5" s="21">
        <v>0</v>
      </c>
      <c r="K5" s="21">
        <v>0</v>
      </c>
      <c r="L5" s="23">
        <v>0</v>
      </c>
      <c r="M5" s="23">
        <v>0</v>
      </c>
      <c r="N5" s="24">
        <v>0</v>
      </c>
      <c r="O5" s="24">
        <v>0</v>
      </c>
      <c r="P5" s="24">
        <v>0</v>
      </c>
      <c r="Q5" s="24">
        <v>0</v>
      </c>
      <c r="R5" s="17">
        <v>0</v>
      </c>
      <c r="S5" s="17">
        <v>0</v>
      </c>
      <c r="T5" s="17">
        <v>0</v>
      </c>
      <c r="U5" s="17">
        <v>0</v>
      </c>
      <c r="V5" s="27">
        <v>1</v>
      </c>
      <c r="W5" s="42">
        <v>1</v>
      </c>
      <c r="X5" s="45">
        <f t="shared" si="2"/>
        <v>5</v>
      </c>
      <c r="Y5" s="43">
        <f t="shared" si="0"/>
        <v>1</v>
      </c>
      <c r="Z5" s="15">
        <f t="shared" si="1"/>
        <v>2</v>
      </c>
      <c r="AA5" s="21">
        <f t="shared" si="3"/>
        <v>0</v>
      </c>
      <c r="AB5" s="33">
        <f t="shared" si="4"/>
        <v>0</v>
      </c>
      <c r="AC5" s="35">
        <f t="shared" si="5"/>
        <v>0</v>
      </c>
      <c r="AD5" s="37">
        <f t="shared" si="6"/>
        <v>0</v>
      </c>
      <c r="AE5" s="39">
        <f t="shared" si="7"/>
        <v>2</v>
      </c>
      <c r="AF5" s="12">
        <v>79679657</v>
      </c>
      <c r="AG5" s="12">
        <v>42</v>
      </c>
      <c r="AH5" s="12">
        <v>0</v>
      </c>
      <c r="AI5" s="12">
        <v>3</v>
      </c>
      <c r="AJ5" s="12"/>
      <c r="AL5" s="12">
        <v>1</v>
      </c>
    </row>
    <row r="6" spans="1:38">
      <c r="A6" s="12">
        <v>5</v>
      </c>
      <c r="B6" s="17">
        <v>3</v>
      </c>
      <c r="C6" s="17">
        <v>3</v>
      </c>
      <c r="D6" s="17">
        <v>0</v>
      </c>
      <c r="E6" s="17">
        <v>0</v>
      </c>
      <c r="F6" s="17">
        <v>0</v>
      </c>
      <c r="G6" s="15">
        <v>3</v>
      </c>
      <c r="H6" s="15">
        <v>4</v>
      </c>
      <c r="I6" s="15">
        <v>4</v>
      </c>
      <c r="J6" s="21">
        <v>4</v>
      </c>
      <c r="K6" s="21">
        <v>3</v>
      </c>
      <c r="L6" s="23">
        <v>2</v>
      </c>
      <c r="M6" s="23">
        <v>0</v>
      </c>
      <c r="N6" s="24">
        <v>0</v>
      </c>
      <c r="O6" s="24">
        <v>0</v>
      </c>
      <c r="P6" s="24">
        <v>0</v>
      </c>
      <c r="Q6" s="24">
        <v>0</v>
      </c>
      <c r="R6" s="17">
        <v>1</v>
      </c>
      <c r="S6" s="17">
        <v>1</v>
      </c>
      <c r="T6" s="17">
        <v>0</v>
      </c>
      <c r="U6" s="17">
        <v>4</v>
      </c>
      <c r="V6" s="27">
        <v>0</v>
      </c>
      <c r="W6" s="42">
        <v>0</v>
      </c>
      <c r="X6" s="45">
        <f t="shared" si="2"/>
        <v>32</v>
      </c>
      <c r="Y6" s="43">
        <f t="shared" si="0"/>
        <v>6</v>
      </c>
      <c r="Z6" s="15">
        <f t="shared" si="1"/>
        <v>11</v>
      </c>
      <c r="AA6" s="21">
        <f t="shared" si="3"/>
        <v>7</v>
      </c>
      <c r="AB6" s="33">
        <f t="shared" si="4"/>
        <v>2</v>
      </c>
      <c r="AC6" s="35">
        <f t="shared" si="5"/>
        <v>0</v>
      </c>
      <c r="AD6" s="37">
        <f t="shared" si="6"/>
        <v>6</v>
      </c>
      <c r="AE6" s="39">
        <f t="shared" si="7"/>
        <v>0</v>
      </c>
      <c r="AF6" s="12">
        <v>41684857</v>
      </c>
      <c r="AG6" s="12">
        <v>61</v>
      </c>
      <c r="AH6" s="12">
        <v>1</v>
      </c>
      <c r="AI6" s="12">
        <v>4</v>
      </c>
      <c r="AJ6" s="12"/>
      <c r="AL6" s="12">
        <v>2</v>
      </c>
    </row>
    <row r="7" spans="1:38">
      <c r="A7" s="12">
        <v>6</v>
      </c>
      <c r="B7" s="17">
        <v>3</v>
      </c>
      <c r="C7" s="17">
        <v>3</v>
      </c>
      <c r="D7" s="17">
        <v>1</v>
      </c>
      <c r="E7" s="17">
        <v>3</v>
      </c>
      <c r="F7" s="17">
        <v>0</v>
      </c>
      <c r="G7" s="15">
        <v>0</v>
      </c>
      <c r="H7" s="15">
        <v>0</v>
      </c>
      <c r="I7" s="15">
        <v>3</v>
      </c>
      <c r="J7" s="21">
        <v>3</v>
      </c>
      <c r="K7" s="21">
        <v>3</v>
      </c>
      <c r="L7" s="23">
        <v>4</v>
      </c>
      <c r="M7" s="23">
        <v>2</v>
      </c>
      <c r="N7" s="24">
        <v>3</v>
      </c>
      <c r="O7" s="24">
        <v>3</v>
      </c>
      <c r="P7" s="24">
        <v>3</v>
      </c>
      <c r="Q7" s="24">
        <v>3</v>
      </c>
      <c r="R7" s="17">
        <v>4</v>
      </c>
      <c r="S7" s="17">
        <v>3</v>
      </c>
      <c r="T7" s="17">
        <v>2</v>
      </c>
      <c r="U7" s="17">
        <v>2</v>
      </c>
      <c r="V7" s="27">
        <v>0</v>
      </c>
      <c r="W7" s="42">
        <v>0</v>
      </c>
      <c r="X7" s="45">
        <f t="shared" si="2"/>
        <v>48</v>
      </c>
      <c r="Y7" s="43">
        <f t="shared" si="0"/>
        <v>10</v>
      </c>
      <c r="Z7" s="15">
        <f t="shared" si="1"/>
        <v>3</v>
      </c>
      <c r="AA7" s="21">
        <f t="shared" si="3"/>
        <v>6</v>
      </c>
      <c r="AB7" s="33">
        <f t="shared" si="4"/>
        <v>6</v>
      </c>
      <c r="AC7" s="35">
        <f t="shared" si="5"/>
        <v>12</v>
      </c>
      <c r="AD7" s="37">
        <f t="shared" si="6"/>
        <v>11</v>
      </c>
      <c r="AE7" s="39">
        <f t="shared" si="7"/>
        <v>0</v>
      </c>
      <c r="AF7" s="12">
        <v>51841165</v>
      </c>
      <c r="AG7" s="12">
        <v>51</v>
      </c>
      <c r="AH7" s="12">
        <v>1</v>
      </c>
      <c r="AI7" s="12">
        <v>4</v>
      </c>
      <c r="AJ7" s="12"/>
      <c r="AL7" s="12">
        <v>1</v>
      </c>
    </row>
    <row r="8" spans="1:38">
      <c r="A8" s="12">
        <v>7</v>
      </c>
      <c r="B8" s="17">
        <v>2</v>
      </c>
      <c r="C8" s="17">
        <v>2</v>
      </c>
      <c r="D8" s="17">
        <v>0</v>
      </c>
      <c r="E8" s="17">
        <v>1</v>
      </c>
      <c r="F8" s="17">
        <v>0</v>
      </c>
      <c r="G8" s="15">
        <v>0</v>
      </c>
      <c r="H8" s="15">
        <v>0</v>
      </c>
      <c r="I8" s="15">
        <v>0</v>
      </c>
      <c r="J8" s="21">
        <v>2</v>
      </c>
      <c r="K8" s="21">
        <v>1</v>
      </c>
      <c r="L8" s="23">
        <v>1</v>
      </c>
      <c r="M8" s="23">
        <v>0</v>
      </c>
      <c r="N8" s="24">
        <v>0</v>
      </c>
      <c r="O8" s="24">
        <v>0</v>
      </c>
      <c r="P8" s="24">
        <v>0</v>
      </c>
      <c r="Q8" s="24">
        <v>0</v>
      </c>
      <c r="R8" s="17">
        <v>0</v>
      </c>
      <c r="S8" s="17">
        <v>1</v>
      </c>
      <c r="T8" s="17">
        <v>0</v>
      </c>
      <c r="U8" s="17">
        <v>0</v>
      </c>
      <c r="V8" s="27">
        <v>0</v>
      </c>
      <c r="W8" s="42">
        <v>0</v>
      </c>
      <c r="X8" s="45">
        <f t="shared" si="2"/>
        <v>10</v>
      </c>
      <c r="Y8" s="43">
        <f t="shared" si="0"/>
        <v>5</v>
      </c>
      <c r="Z8" s="15">
        <f t="shared" si="1"/>
        <v>0</v>
      </c>
      <c r="AA8" s="21">
        <f t="shared" si="3"/>
        <v>3</v>
      </c>
      <c r="AB8" s="33">
        <f t="shared" si="4"/>
        <v>1</v>
      </c>
      <c r="AC8" s="35">
        <f t="shared" si="5"/>
        <v>0</v>
      </c>
      <c r="AD8" s="37">
        <f t="shared" si="6"/>
        <v>1</v>
      </c>
      <c r="AE8" s="39">
        <f t="shared" si="7"/>
        <v>0</v>
      </c>
      <c r="AF8" s="12">
        <v>37932670</v>
      </c>
      <c r="AG8" s="12">
        <v>48</v>
      </c>
      <c r="AH8" s="12">
        <v>1</v>
      </c>
      <c r="AI8" s="12">
        <v>3</v>
      </c>
      <c r="AJ8" s="12"/>
      <c r="AL8" s="12">
        <v>1</v>
      </c>
    </row>
    <row r="9" spans="1:38">
      <c r="A9" s="12">
        <v>8</v>
      </c>
      <c r="B9" s="17">
        <v>2</v>
      </c>
      <c r="C9" s="17">
        <v>2</v>
      </c>
      <c r="D9" s="17">
        <v>0</v>
      </c>
      <c r="E9" s="17">
        <v>2</v>
      </c>
      <c r="F9" s="17">
        <v>0</v>
      </c>
      <c r="G9" s="15">
        <v>0</v>
      </c>
      <c r="H9" s="15">
        <v>0</v>
      </c>
      <c r="I9" s="15">
        <v>0</v>
      </c>
      <c r="J9" s="21">
        <v>0</v>
      </c>
      <c r="K9" s="21">
        <v>0</v>
      </c>
      <c r="L9" s="23">
        <v>1</v>
      </c>
      <c r="M9" s="23">
        <v>0</v>
      </c>
      <c r="N9" s="24">
        <v>4</v>
      </c>
      <c r="O9" s="24">
        <v>4</v>
      </c>
      <c r="P9" s="24">
        <v>4</v>
      </c>
      <c r="Q9" s="24">
        <v>3</v>
      </c>
      <c r="R9" s="17">
        <v>4</v>
      </c>
      <c r="S9" s="17">
        <v>4</v>
      </c>
      <c r="T9" s="17">
        <v>4</v>
      </c>
      <c r="U9" s="17">
        <v>4</v>
      </c>
      <c r="V9" s="27">
        <v>0</v>
      </c>
      <c r="W9" s="42">
        <v>0</v>
      </c>
      <c r="X9" s="45">
        <f t="shared" si="2"/>
        <v>38</v>
      </c>
      <c r="Y9" s="43">
        <f t="shared" si="0"/>
        <v>6</v>
      </c>
      <c r="Z9" s="15">
        <f t="shared" si="1"/>
        <v>0</v>
      </c>
      <c r="AA9" s="21">
        <f t="shared" si="3"/>
        <v>0</v>
      </c>
      <c r="AB9" s="33">
        <f t="shared" si="4"/>
        <v>1</v>
      </c>
      <c r="AC9" s="35">
        <f t="shared" si="5"/>
        <v>15</v>
      </c>
      <c r="AD9" s="37">
        <f t="shared" si="6"/>
        <v>16</v>
      </c>
      <c r="AE9" s="39">
        <f t="shared" si="7"/>
        <v>0</v>
      </c>
      <c r="AF9" s="12">
        <v>52209831</v>
      </c>
      <c r="AG9" s="12">
        <v>45</v>
      </c>
      <c r="AH9" s="12">
        <v>1</v>
      </c>
      <c r="AI9" s="12">
        <v>2</v>
      </c>
      <c r="AJ9" s="12"/>
      <c r="AL9" s="12">
        <v>1</v>
      </c>
    </row>
    <row r="10" spans="1:38">
      <c r="A10" s="12">
        <v>9</v>
      </c>
      <c r="B10" s="17">
        <v>2</v>
      </c>
      <c r="C10" s="17">
        <v>2</v>
      </c>
      <c r="D10" s="17">
        <v>0</v>
      </c>
      <c r="E10" s="17">
        <v>2</v>
      </c>
      <c r="F10" s="17">
        <v>2</v>
      </c>
      <c r="G10" s="15">
        <v>3</v>
      </c>
      <c r="H10" s="15">
        <v>2</v>
      </c>
      <c r="I10" s="15">
        <v>1</v>
      </c>
      <c r="J10" s="21">
        <v>2</v>
      </c>
      <c r="K10" s="21">
        <v>2</v>
      </c>
      <c r="L10" s="23">
        <v>4</v>
      </c>
      <c r="M10" s="23">
        <v>0</v>
      </c>
      <c r="N10" s="24">
        <v>4</v>
      </c>
      <c r="O10" s="24">
        <v>2</v>
      </c>
      <c r="P10" s="24">
        <v>2</v>
      </c>
      <c r="Q10" s="24">
        <v>4</v>
      </c>
      <c r="R10" s="17">
        <v>4</v>
      </c>
      <c r="S10" s="17">
        <v>4</v>
      </c>
      <c r="T10" s="17">
        <v>3</v>
      </c>
      <c r="U10" s="17">
        <v>4</v>
      </c>
      <c r="V10" s="27">
        <v>2</v>
      </c>
      <c r="W10" s="42">
        <v>2</v>
      </c>
      <c r="X10" s="45">
        <f t="shared" si="2"/>
        <v>53</v>
      </c>
      <c r="Y10" s="43">
        <f t="shared" si="0"/>
        <v>8</v>
      </c>
      <c r="Z10" s="15">
        <f t="shared" si="1"/>
        <v>6</v>
      </c>
      <c r="AA10" s="21">
        <f t="shared" si="3"/>
        <v>4</v>
      </c>
      <c r="AB10" s="33">
        <f t="shared" si="4"/>
        <v>4</v>
      </c>
      <c r="AC10" s="35">
        <f t="shared" si="5"/>
        <v>12</v>
      </c>
      <c r="AD10" s="37">
        <f t="shared" si="6"/>
        <v>15</v>
      </c>
      <c r="AE10" s="39">
        <f t="shared" si="7"/>
        <v>4</v>
      </c>
      <c r="AF10" s="12">
        <v>51563386</v>
      </c>
      <c r="AG10" s="12">
        <v>57</v>
      </c>
      <c r="AH10" s="12">
        <v>1</v>
      </c>
      <c r="AI10" s="12">
        <v>4</v>
      </c>
      <c r="AJ10" s="12"/>
      <c r="AL10" s="12">
        <v>1</v>
      </c>
    </row>
    <row r="11" spans="1:38">
      <c r="A11" s="12">
        <v>10</v>
      </c>
      <c r="B11" s="17">
        <v>4</v>
      </c>
      <c r="C11" s="17">
        <v>4</v>
      </c>
      <c r="D11" s="17">
        <v>3</v>
      </c>
      <c r="E11" s="17">
        <v>4</v>
      </c>
      <c r="F11" s="17">
        <v>4</v>
      </c>
      <c r="G11" s="15">
        <v>0</v>
      </c>
      <c r="H11" s="15">
        <v>4</v>
      </c>
      <c r="I11" s="15">
        <v>4</v>
      </c>
      <c r="J11" s="21">
        <v>3</v>
      </c>
      <c r="K11" s="21">
        <v>3</v>
      </c>
      <c r="L11" s="23">
        <v>3</v>
      </c>
      <c r="M11" s="23">
        <v>3</v>
      </c>
      <c r="N11" s="24">
        <v>4</v>
      </c>
      <c r="O11" s="24">
        <v>3</v>
      </c>
      <c r="P11" s="24">
        <v>3</v>
      </c>
      <c r="Q11" s="24">
        <v>2</v>
      </c>
      <c r="R11" s="17">
        <v>3</v>
      </c>
      <c r="S11" s="17">
        <v>4</v>
      </c>
      <c r="T11" s="17">
        <v>3</v>
      </c>
      <c r="U11" s="17">
        <v>4</v>
      </c>
      <c r="V11" s="27">
        <v>1</v>
      </c>
      <c r="W11" s="42">
        <v>2</v>
      </c>
      <c r="X11" s="45">
        <f t="shared" si="2"/>
        <v>68</v>
      </c>
      <c r="Y11" s="43">
        <f t="shared" si="0"/>
        <v>19</v>
      </c>
      <c r="Z11" s="15">
        <f t="shared" si="1"/>
        <v>8</v>
      </c>
      <c r="AA11" s="21">
        <f t="shared" si="3"/>
        <v>6</v>
      </c>
      <c r="AB11" s="33">
        <f t="shared" si="4"/>
        <v>6</v>
      </c>
      <c r="AC11" s="35">
        <f t="shared" si="5"/>
        <v>12</v>
      </c>
      <c r="AD11" s="37">
        <f t="shared" si="6"/>
        <v>14</v>
      </c>
      <c r="AE11" s="39">
        <f t="shared" si="7"/>
        <v>3</v>
      </c>
      <c r="AF11" s="12">
        <v>1033706396</v>
      </c>
      <c r="AG11" s="12">
        <v>29</v>
      </c>
      <c r="AH11" s="12">
        <v>1</v>
      </c>
      <c r="AI11" s="12">
        <v>4</v>
      </c>
      <c r="AJ11" s="12"/>
      <c r="AL11" s="12">
        <v>0</v>
      </c>
    </row>
    <row r="12" spans="1:38">
      <c r="A12" s="12">
        <v>11</v>
      </c>
      <c r="B12" s="17">
        <v>1</v>
      </c>
      <c r="C12" s="17">
        <v>3</v>
      </c>
      <c r="D12" s="17">
        <v>0</v>
      </c>
      <c r="E12" s="17">
        <v>0</v>
      </c>
      <c r="F12" s="17">
        <v>0</v>
      </c>
      <c r="G12" s="15">
        <v>0</v>
      </c>
      <c r="H12" s="15">
        <v>0</v>
      </c>
      <c r="I12" s="15">
        <v>0</v>
      </c>
      <c r="J12" s="21">
        <v>0</v>
      </c>
      <c r="K12" s="21">
        <v>0</v>
      </c>
      <c r="L12" s="23">
        <v>0</v>
      </c>
      <c r="M12" s="23">
        <v>0</v>
      </c>
      <c r="N12" s="24">
        <v>0</v>
      </c>
      <c r="O12" s="24">
        <v>0</v>
      </c>
      <c r="P12" s="24">
        <v>0</v>
      </c>
      <c r="Q12" s="24">
        <v>0</v>
      </c>
      <c r="R12" s="17">
        <v>0</v>
      </c>
      <c r="S12" s="17">
        <v>0</v>
      </c>
      <c r="T12" s="17">
        <v>0</v>
      </c>
      <c r="U12" s="17">
        <v>0</v>
      </c>
      <c r="V12" s="27">
        <v>0</v>
      </c>
      <c r="W12" s="42">
        <v>0</v>
      </c>
      <c r="X12" s="45">
        <f t="shared" si="2"/>
        <v>4</v>
      </c>
      <c r="Y12" s="43">
        <f t="shared" si="0"/>
        <v>4</v>
      </c>
      <c r="Z12" s="15">
        <f t="shared" si="1"/>
        <v>0</v>
      </c>
      <c r="AA12" s="21">
        <f t="shared" si="3"/>
        <v>0</v>
      </c>
      <c r="AB12" s="33">
        <f t="shared" si="4"/>
        <v>0</v>
      </c>
      <c r="AC12" s="35">
        <f t="shared" si="5"/>
        <v>0</v>
      </c>
      <c r="AD12" s="37">
        <f t="shared" si="6"/>
        <v>0</v>
      </c>
      <c r="AE12" s="39">
        <f t="shared" si="7"/>
        <v>0</v>
      </c>
      <c r="AF12" s="12">
        <v>98073053595</v>
      </c>
      <c r="AG12" s="12">
        <v>19</v>
      </c>
      <c r="AH12" s="12">
        <v>1</v>
      </c>
      <c r="AI12" s="12">
        <v>3</v>
      </c>
      <c r="AJ12" s="12"/>
      <c r="AL12" s="12">
        <v>0</v>
      </c>
    </row>
    <row r="13" spans="1:38">
      <c r="A13" s="12">
        <v>12</v>
      </c>
      <c r="B13" s="17">
        <v>3</v>
      </c>
      <c r="C13" s="17">
        <v>2</v>
      </c>
      <c r="D13" s="17">
        <v>0</v>
      </c>
      <c r="E13" s="17">
        <v>0</v>
      </c>
      <c r="F13" s="17">
        <v>0</v>
      </c>
      <c r="G13" s="15">
        <v>0</v>
      </c>
      <c r="H13" s="15">
        <v>0</v>
      </c>
      <c r="I13" s="15">
        <v>0</v>
      </c>
      <c r="J13" s="21">
        <v>2</v>
      </c>
      <c r="K13" s="21">
        <v>2</v>
      </c>
      <c r="L13" s="23">
        <v>0</v>
      </c>
      <c r="M13" s="23">
        <v>0</v>
      </c>
      <c r="N13" s="24">
        <v>4</v>
      </c>
      <c r="O13" s="24">
        <v>3</v>
      </c>
      <c r="P13" s="24">
        <v>1</v>
      </c>
      <c r="Q13" s="24">
        <v>0</v>
      </c>
      <c r="R13" s="17">
        <v>2</v>
      </c>
      <c r="S13" s="17">
        <v>2</v>
      </c>
      <c r="T13" s="17">
        <v>2</v>
      </c>
      <c r="U13" s="17">
        <v>1</v>
      </c>
      <c r="V13" s="27">
        <v>0</v>
      </c>
      <c r="W13" s="42">
        <v>2</v>
      </c>
      <c r="X13" s="45">
        <f t="shared" si="2"/>
        <v>26</v>
      </c>
      <c r="Y13" s="43">
        <f t="shared" si="0"/>
        <v>5</v>
      </c>
      <c r="Z13" s="15">
        <f t="shared" si="1"/>
        <v>0</v>
      </c>
      <c r="AA13" s="21">
        <f t="shared" si="3"/>
        <v>4</v>
      </c>
      <c r="AB13" s="33">
        <f t="shared" si="4"/>
        <v>0</v>
      </c>
      <c r="AC13" s="35">
        <f t="shared" si="5"/>
        <v>8</v>
      </c>
      <c r="AD13" s="37">
        <f t="shared" si="6"/>
        <v>7</v>
      </c>
      <c r="AE13" s="39">
        <f t="shared" si="7"/>
        <v>2</v>
      </c>
      <c r="AF13" s="12">
        <v>79383584</v>
      </c>
      <c r="AG13" s="12">
        <v>51</v>
      </c>
      <c r="AH13" s="12">
        <v>0</v>
      </c>
      <c r="AI13" s="12">
        <v>4</v>
      </c>
      <c r="AJ13" s="12"/>
      <c r="AL13" s="12">
        <v>1</v>
      </c>
    </row>
    <row r="14" spans="1:38">
      <c r="A14" s="12">
        <v>13</v>
      </c>
      <c r="B14" s="17">
        <v>1</v>
      </c>
      <c r="C14" s="17">
        <v>1</v>
      </c>
      <c r="D14" s="17">
        <v>0</v>
      </c>
      <c r="E14" s="17">
        <v>1</v>
      </c>
      <c r="F14" s="17">
        <v>0</v>
      </c>
      <c r="G14" s="15">
        <v>2</v>
      </c>
      <c r="H14" s="15">
        <v>1</v>
      </c>
      <c r="I14" s="15">
        <v>1</v>
      </c>
      <c r="J14" s="21">
        <v>1</v>
      </c>
      <c r="K14" s="21">
        <v>0</v>
      </c>
      <c r="L14" s="23">
        <v>0</v>
      </c>
      <c r="M14" s="23">
        <v>0</v>
      </c>
      <c r="N14" s="24">
        <v>0</v>
      </c>
      <c r="O14" s="24">
        <v>0</v>
      </c>
      <c r="P14" s="24">
        <v>0</v>
      </c>
      <c r="Q14" s="24">
        <v>0</v>
      </c>
      <c r="R14" s="17">
        <v>0</v>
      </c>
      <c r="S14" s="17">
        <v>2</v>
      </c>
      <c r="T14" s="17">
        <v>1</v>
      </c>
      <c r="U14" s="17">
        <v>2</v>
      </c>
      <c r="V14" s="27">
        <v>0</v>
      </c>
      <c r="W14" s="42">
        <v>0</v>
      </c>
      <c r="X14" s="45">
        <f t="shared" si="2"/>
        <v>13</v>
      </c>
      <c r="Y14" s="43">
        <f t="shared" si="0"/>
        <v>3</v>
      </c>
      <c r="Z14" s="15">
        <f t="shared" si="1"/>
        <v>4</v>
      </c>
      <c r="AA14" s="21">
        <f t="shared" si="3"/>
        <v>1</v>
      </c>
      <c r="AB14" s="33">
        <f t="shared" si="4"/>
        <v>0</v>
      </c>
      <c r="AC14" s="35">
        <f t="shared" si="5"/>
        <v>0</v>
      </c>
      <c r="AD14" s="37">
        <f t="shared" si="6"/>
        <v>5</v>
      </c>
      <c r="AE14" s="39">
        <f t="shared" si="7"/>
        <v>0</v>
      </c>
      <c r="AF14" s="12">
        <v>51603749</v>
      </c>
      <c r="AG14" s="12">
        <v>56</v>
      </c>
      <c r="AH14" s="12">
        <v>1</v>
      </c>
      <c r="AI14" s="12">
        <v>2</v>
      </c>
      <c r="AJ14" s="12"/>
      <c r="AL14" s="12">
        <v>1</v>
      </c>
    </row>
    <row r="15" spans="1:38">
      <c r="A15" s="12">
        <v>14</v>
      </c>
      <c r="B15" s="17">
        <v>3</v>
      </c>
      <c r="C15" s="17">
        <v>3</v>
      </c>
      <c r="D15" s="17">
        <v>2</v>
      </c>
      <c r="E15" s="17">
        <v>0</v>
      </c>
      <c r="F15" s="17">
        <v>0</v>
      </c>
      <c r="G15" s="15">
        <v>2</v>
      </c>
      <c r="H15" s="15">
        <v>0</v>
      </c>
      <c r="I15" s="15">
        <v>0</v>
      </c>
      <c r="J15" s="21">
        <v>2</v>
      </c>
      <c r="K15" s="21">
        <v>2</v>
      </c>
      <c r="L15" s="23">
        <v>0</v>
      </c>
      <c r="M15" s="23">
        <v>0</v>
      </c>
      <c r="N15" s="24">
        <v>1</v>
      </c>
      <c r="O15" s="24">
        <v>2</v>
      </c>
      <c r="P15" s="24">
        <v>1</v>
      </c>
      <c r="Q15" s="24">
        <v>1</v>
      </c>
      <c r="R15" s="17">
        <v>0</v>
      </c>
      <c r="S15" s="17">
        <v>2</v>
      </c>
      <c r="T15" s="17">
        <v>2</v>
      </c>
      <c r="U15" s="17">
        <v>3</v>
      </c>
      <c r="V15" s="27">
        <v>1</v>
      </c>
      <c r="W15" s="42">
        <v>0</v>
      </c>
      <c r="X15" s="45">
        <v>0</v>
      </c>
      <c r="Y15" s="43">
        <f t="shared" si="0"/>
        <v>8</v>
      </c>
      <c r="Z15" s="15">
        <f t="shared" si="1"/>
        <v>2</v>
      </c>
      <c r="AA15" s="21">
        <f t="shared" si="3"/>
        <v>4</v>
      </c>
      <c r="AB15" s="33">
        <f t="shared" si="4"/>
        <v>0</v>
      </c>
      <c r="AC15" s="35">
        <f t="shared" si="5"/>
        <v>5</v>
      </c>
      <c r="AD15" s="37">
        <f t="shared" si="6"/>
        <v>7</v>
      </c>
      <c r="AE15" s="39">
        <f t="shared" si="7"/>
        <v>1</v>
      </c>
      <c r="AF15" s="12">
        <v>28194460</v>
      </c>
      <c r="AG15" s="12">
        <v>55</v>
      </c>
      <c r="AH15" s="12">
        <v>1</v>
      </c>
      <c r="AI15" s="12">
        <v>6</v>
      </c>
      <c r="AJ15" s="12"/>
      <c r="AL15" s="12">
        <v>1</v>
      </c>
    </row>
    <row r="16" spans="1:38">
      <c r="A16" s="12">
        <v>15</v>
      </c>
      <c r="B16" s="17">
        <v>4</v>
      </c>
      <c r="C16" s="17">
        <v>4</v>
      </c>
      <c r="D16" s="17">
        <v>0</v>
      </c>
      <c r="E16" s="17">
        <v>1</v>
      </c>
      <c r="F16" s="17">
        <v>0</v>
      </c>
      <c r="G16" s="15">
        <v>2</v>
      </c>
      <c r="H16" s="15">
        <v>0</v>
      </c>
      <c r="I16" s="15">
        <v>0</v>
      </c>
      <c r="J16" s="21">
        <v>4</v>
      </c>
      <c r="K16" s="21">
        <v>2</v>
      </c>
      <c r="L16" s="23">
        <v>0</v>
      </c>
      <c r="M16" s="23">
        <v>0</v>
      </c>
      <c r="N16" s="24">
        <v>3</v>
      </c>
      <c r="O16" s="24">
        <v>1</v>
      </c>
      <c r="P16" s="24">
        <v>1</v>
      </c>
      <c r="Q16" s="24">
        <v>1</v>
      </c>
      <c r="R16" s="17">
        <v>2</v>
      </c>
      <c r="S16" s="17">
        <v>2</v>
      </c>
      <c r="T16" s="17">
        <v>0</v>
      </c>
      <c r="U16" s="17">
        <v>1</v>
      </c>
      <c r="V16" s="27">
        <v>1</v>
      </c>
      <c r="W16" s="42">
        <v>0</v>
      </c>
      <c r="X16" s="45">
        <f t="shared" si="2"/>
        <v>29</v>
      </c>
      <c r="Y16" s="43">
        <f t="shared" si="0"/>
        <v>9</v>
      </c>
      <c r="Z16" s="15">
        <f t="shared" si="1"/>
        <v>2</v>
      </c>
      <c r="AA16" s="21">
        <f t="shared" si="3"/>
        <v>6</v>
      </c>
      <c r="AB16" s="33">
        <f t="shared" si="4"/>
        <v>0</v>
      </c>
      <c r="AC16" s="35">
        <f t="shared" si="5"/>
        <v>6</v>
      </c>
      <c r="AD16" s="37">
        <f t="shared" si="6"/>
        <v>5</v>
      </c>
      <c r="AE16" s="39">
        <f t="shared" si="7"/>
        <v>1</v>
      </c>
      <c r="AF16" s="12">
        <v>51626655</v>
      </c>
      <c r="AG16" s="12">
        <v>58</v>
      </c>
      <c r="AH16" s="12">
        <v>1</v>
      </c>
      <c r="AI16" s="12">
        <v>4</v>
      </c>
      <c r="AJ16" s="12"/>
      <c r="AL16" s="12">
        <v>1</v>
      </c>
    </row>
    <row r="17" spans="1:38">
      <c r="A17" s="12">
        <v>16</v>
      </c>
      <c r="B17" s="17">
        <v>2</v>
      </c>
      <c r="C17" s="17">
        <v>2</v>
      </c>
      <c r="D17" s="17">
        <v>0</v>
      </c>
      <c r="E17" s="17">
        <v>0</v>
      </c>
      <c r="F17" s="17">
        <v>0</v>
      </c>
      <c r="G17" s="15">
        <v>0</v>
      </c>
      <c r="H17" s="15">
        <v>0</v>
      </c>
      <c r="I17" s="15">
        <v>0</v>
      </c>
      <c r="J17" s="21">
        <v>2</v>
      </c>
      <c r="K17" s="21">
        <v>1</v>
      </c>
      <c r="L17" s="23">
        <v>0</v>
      </c>
      <c r="M17" s="23">
        <v>0</v>
      </c>
      <c r="N17" s="24">
        <v>2</v>
      </c>
      <c r="O17" s="24">
        <v>0</v>
      </c>
      <c r="P17" s="24">
        <v>0</v>
      </c>
      <c r="Q17" s="24">
        <v>0</v>
      </c>
      <c r="R17" s="17">
        <v>2</v>
      </c>
      <c r="S17" s="17">
        <v>0</v>
      </c>
      <c r="T17" s="17">
        <v>1</v>
      </c>
      <c r="U17" s="17">
        <v>2</v>
      </c>
      <c r="V17" s="27">
        <v>0</v>
      </c>
      <c r="W17" s="42">
        <v>0</v>
      </c>
      <c r="X17" s="45">
        <f t="shared" si="2"/>
        <v>14</v>
      </c>
      <c r="Y17" s="43">
        <f t="shared" si="0"/>
        <v>4</v>
      </c>
      <c r="Z17" s="15">
        <f t="shared" si="1"/>
        <v>0</v>
      </c>
      <c r="AA17" s="21">
        <f t="shared" si="3"/>
        <v>3</v>
      </c>
      <c r="AB17" s="33">
        <f t="shared" si="4"/>
        <v>0</v>
      </c>
      <c r="AC17" s="35">
        <f t="shared" si="5"/>
        <v>2</v>
      </c>
      <c r="AD17" s="37">
        <f t="shared" si="6"/>
        <v>5</v>
      </c>
      <c r="AE17" s="39">
        <f t="shared" si="7"/>
        <v>0</v>
      </c>
      <c r="AF17" s="12">
        <v>46643675</v>
      </c>
      <c r="AG17" s="12">
        <v>51</v>
      </c>
      <c r="AH17" s="12">
        <v>1</v>
      </c>
      <c r="AI17" s="12">
        <v>2</v>
      </c>
      <c r="AJ17" s="12"/>
      <c r="AL17" s="12">
        <v>1</v>
      </c>
    </row>
    <row r="18" spans="1:38">
      <c r="A18" s="12">
        <v>17</v>
      </c>
      <c r="B18" s="17">
        <v>3</v>
      </c>
      <c r="C18" s="17">
        <v>0</v>
      </c>
      <c r="D18" s="17">
        <v>0</v>
      </c>
      <c r="E18" s="17">
        <v>3</v>
      </c>
      <c r="F18" s="17">
        <v>0</v>
      </c>
      <c r="G18" s="15">
        <v>0</v>
      </c>
      <c r="H18" s="15">
        <v>1</v>
      </c>
      <c r="I18" s="15">
        <v>2</v>
      </c>
      <c r="J18" s="21">
        <v>2</v>
      </c>
      <c r="K18" s="21">
        <v>2</v>
      </c>
      <c r="L18" s="23">
        <v>2</v>
      </c>
      <c r="M18" s="23">
        <v>2</v>
      </c>
      <c r="N18" s="24">
        <v>0</v>
      </c>
      <c r="O18" s="24">
        <v>0</v>
      </c>
      <c r="P18" s="24">
        <v>0</v>
      </c>
      <c r="Q18" s="24">
        <v>0</v>
      </c>
      <c r="R18" s="17">
        <v>0</v>
      </c>
      <c r="S18" s="17">
        <v>0</v>
      </c>
      <c r="T18" s="17">
        <v>0</v>
      </c>
      <c r="U18" s="17">
        <v>1</v>
      </c>
      <c r="V18" s="27">
        <v>0</v>
      </c>
      <c r="W18" s="42">
        <v>2</v>
      </c>
      <c r="X18" s="45">
        <f t="shared" si="2"/>
        <v>20</v>
      </c>
      <c r="Y18" s="43">
        <f t="shared" si="0"/>
        <v>6</v>
      </c>
      <c r="Z18" s="15">
        <f t="shared" si="1"/>
        <v>3</v>
      </c>
      <c r="AA18" s="21">
        <f t="shared" si="3"/>
        <v>4</v>
      </c>
      <c r="AB18" s="33">
        <f t="shared" si="4"/>
        <v>4</v>
      </c>
      <c r="AC18" s="35">
        <f t="shared" si="5"/>
        <v>0</v>
      </c>
      <c r="AD18" s="37">
        <f t="shared" si="6"/>
        <v>1</v>
      </c>
      <c r="AE18" s="39">
        <f t="shared" si="7"/>
        <v>2</v>
      </c>
      <c r="AF18" s="12">
        <v>17161772</v>
      </c>
      <c r="AG18" s="12">
        <v>71</v>
      </c>
      <c r="AH18" s="12">
        <v>0</v>
      </c>
      <c r="AI18" s="12">
        <v>3</v>
      </c>
      <c r="AJ18" s="12"/>
      <c r="AL18" s="12">
        <v>2</v>
      </c>
    </row>
    <row r="19" spans="1:38">
      <c r="A19" s="12">
        <v>18</v>
      </c>
      <c r="B19" s="17">
        <v>1</v>
      </c>
      <c r="C19" s="17">
        <v>2</v>
      </c>
      <c r="D19" s="17">
        <v>1</v>
      </c>
      <c r="E19" s="17">
        <v>0</v>
      </c>
      <c r="F19" s="17">
        <v>0</v>
      </c>
      <c r="G19" s="15">
        <v>1</v>
      </c>
      <c r="H19" s="15">
        <v>0</v>
      </c>
      <c r="I19" s="15">
        <v>3</v>
      </c>
      <c r="J19" s="21">
        <v>1</v>
      </c>
      <c r="K19" s="21">
        <v>0</v>
      </c>
      <c r="L19" s="23">
        <v>0</v>
      </c>
      <c r="M19" s="23">
        <v>1</v>
      </c>
      <c r="N19" s="24">
        <v>1</v>
      </c>
      <c r="O19" s="24">
        <v>0</v>
      </c>
      <c r="P19" s="24">
        <v>0</v>
      </c>
      <c r="Q19" s="24">
        <v>1</v>
      </c>
      <c r="R19" s="17">
        <v>2</v>
      </c>
      <c r="S19" s="17">
        <v>2</v>
      </c>
      <c r="T19" s="17">
        <v>1</v>
      </c>
      <c r="U19" s="17"/>
      <c r="V19" s="27">
        <v>2</v>
      </c>
      <c r="W19" s="42">
        <v>1</v>
      </c>
      <c r="X19" s="45">
        <v>2</v>
      </c>
      <c r="Y19" s="43">
        <f t="shared" si="0"/>
        <v>4</v>
      </c>
      <c r="Z19" s="15">
        <f t="shared" si="1"/>
        <v>4</v>
      </c>
      <c r="AA19" s="21">
        <f t="shared" si="3"/>
        <v>1</v>
      </c>
      <c r="AB19" s="33">
        <f t="shared" si="4"/>
        <v>1</v>
      </c>
      <c r="AC19" s="35">
        <f t="shared" si="5"/>
        <v>2</v>
      </c>
      <c r="AD19" s="37">
        <f t="shared" si="6"/>
        <v>5</v>
      </c>
      <c r="AE19" s="39">
        <f t="shared" si="7"/>
        <v>3</v>
      </c>
      <c r="AF19" s="12">
        <v>1022437431</v>
      </c>
      <c r="AG19" s="12">
        <v>19</v>
      </c>
      <c r="AH19" s="12">
        <v>0</v>
      </c>
      <c r="AI19" s="12">
        <v>3</v>
      </c>
      <c r="AJ19" s="12"/>
      <c r="AL19" s="12">
        <v>0</v>
      </c>
    </row>
    <row r="20" spans="1:38">
      <c r="A20" s="12">
        <v>19</v>
      </c>
      <c r="B20" s="17">
        <v>3</v>
      </c>
      <c r="C20" s="17">
        <v>2</v>
      </c>
      <c r="D20" s="17">
        <v>0</v>
      </c>
      <c r="E20" s="17">
        <v>0</v>
      </c>
      <c r="F20" s="17">
        <v>2</v>
      </c>
      <c r="G20" s="15">
        <v>0</v>
      </c>
      <c r="H20" s="15">
        <v>0</v>
      </c>
      <c r="I20" s="15">
        <v>0</v>
      </c>
      <c r="J20" s="21">
        <v>1</v>
      </c>
      <c r="K20" s="21">
        <v>1</v>
      </c>
      <c r="L20" s="23">
        <v>0</v>
      </c>
      <c r="M20" s="23">
        <v>0</v>
      </c>
      <c r="N20" s="24">
        <v>0</v>
      </c>
      <c r="O20" s="24">
        <v>0</v>
      </c>
      <c r="P20" s="24">
        <v>0</v>
      </c>
      <c r="Q20" s="24">
        <v>0</v>
      </c>
      <c r="R20" s="17">
        <v>0</v>
      </c>
      <c r="S20" s="17">
        <v>2</v>
      </c>
      <c r="T20" s="17">
        <v>0</v>
      </c>
      <c r="U20" s="17">
        <v>2</v>
      </c>
      <c r="V20" s="27">
        <v>1</v>
      </c>
      <c r="W20" s="42">
        <v>2</v>
      </c>
      <c r="X20" s="45">
        <f t="shared" si="2"/>
        <v>16</v>
      </c>
      <c r="Y20" s="43">
        <f t="shared" si="0"/>
        <v>7</v>
      </c>
      <c r="Z20" s="15">
        <f t="shared" si="1"/>
        <v>0</v>
      </c>
      <c r="AA20" s="21">
        <f t="shared" si="3"/>
        <v>2</v>
      </c>
      <c r="AB20" s="33">
        <f t="shared" si="4"/>
        <v>0</v>
      </c>
      <c r="AC20" s="35">
        <f t="shared" si="5"/>
        <v>0</v>
      </c>
      <c r="AD20" s="37">
        <f t="shared" si="6"/>
        <v>4</v>
      </c>
      <c r="AE20" s="39">
        <f t="shared" si="7"/>
        <v>3</v>
      </c>
      <c r="AF20" s="12">
        <v>79564202</v>
      </c>
      <c r="AG20" s="12"/>
      <c r="AH20" s="12">
        <v>0</v>
      </c>
      <c r="AI20" s="12">
        <v>6</v>
      </c>
      <c r="AJ20" s="12"/>
      <c r="AL20" s="12"/>
    </row>
    <row r="21" spans="1:38">
      <c r="A21" s="12">
        <v>20</v>
      </c>
      <c r="B21" s="17">
        <v>2</v>
      </c>
      <c r="C21" s="17">
        <v>2</v>
      </c>
      <c r="D21" s="17">
        <v>0</v>
      </c>
      <c r="E21" s="17">
        <v>4</v>
      </c>
      <c r="F21" s="17">
        <v>1</v>
      </c>
      <c r="G21" s="15">
        <v>1</v>
      </c>
      <c r="H21" s="15">
        <v>0</v>
      </c>
      <c r="I21" s="15">
        <v>0</v>
      </c>
      <c r="J21" s="21">
        <v>1</v>
      </c>
      <c r="K21" s="21">
        <v>0</v>
      </c>
      <c r="L21" s="23">
        <v>4</v>
      </c>
      <c r="M21" s="23">
        <v>0</v>
      </c>
      <c r="N21" s="24">
        <v>2</v>
      </c>
      <c r="O21" s="24">
        <v>0</v>
      </c>
      <c r="P21" s="24">
        <v>0</v>
      </c>
      <c r="Q21" s="24">
        <v>0</v>
      </c>
      <c r="R21" s="17">
        <v>2</v>
      </c>
      <c r="S21" s="17">
        <v>2</v>
      </c>
      <c r="T21" s="17">
        <v>0</v>
      </c>
      <c r="U21" s="17">
        <v>1</v>
      </c>
      <c r="V21" s="27">
        <v>1</v>
      </c>
      <c r="W21" s="42">
        <v>2</v>
      </c>
      <c r="X21" s="45">
        <f t="shared" si="2"/>
        <v>25</v>
      </c>
      <c r="Y21" s="43">
        <f t="shared" si="0"/>
        <v>9</v>
      </c>
      <c r="Z21" s="15">
        <f t="shared" si="1"/>
        <v>1</v>
      </c>
      <c r="AA21" s="21">
        <f t="shared" si="3"/>
        <v>1</v>
      </c>
      <c r="AB21" s="33">
        <f t="shared" si="4"/>
        <v>4</v>
      </c>
      <c r="AC21" s="35">
        <f t="shared" si="5"/>
        <v>2</v>
      </c>
      <c r="AD21" s="37">
        <f t="shared" si="6"/>
        <v>5</v>
      </c>
      <c r="AE21" s="39">
        <f t="shared" si="7"/>
        <v>3</v>
      </c>
      <c r="AF21" s="12">
        <v>1016080845</v>
      </c>
      <c r="AG21" s="12">
        <v>21</v>
      </c>
      <c r="AH21" s="12">
        <v>0</v>
      </c>
      <c r="AI21" s="12">
        <v>3</v>
      </c>
      <c r="AJ21" s="12"/>
      <c r="AL21" s="12">
        <v>0</v>
      </c>
    </row>
    <row r="22" spans="1:38">
      <c r="A22" s="12">
        <v>21</v>
      </c>
      <c r="B22" s="17">
        <v>0</v>
      </c>
      <c r="C22" s="17">
        <v>1</v>
      </c>
      <c r="D22" s="17">
        <v>0</v>
      </c>
      <c r="E22" s="17">
        <v>1</v>
      </c>
      <c r="F22" s="17">
        <v>0</v>
      </c>
      <c r="G22" s="15">
        <v>2</v>
      </c>
      <c r="H22" s="15">
        <v>0</v>
      </c>
      <c r="I22" s="15">
        <v>0</v>
      </c>
      <c r="J22" s="21">
        <v>2</v>
      </c>
      <c r="K22" s="21">
        <v>1</v>
      </c>
      <c r="L22" s="23">
        <v>0</v>
      </c>
      <c r="M22" s="23">
        <v>0</v>
      </c>
      <c r="N22" s="24">
        <v>3</v>
      </c>
      <c r="O22" s="24">
        <v>0</v>
      </c>
      <c r="P22" s="24">
        <v>0</v>
      </c>
      <c r="Q22" s="24">
        <v>2</v>
      </c>
      <c r="R22" s="17">
        <v>2</v>
      </c>
      <c r="S22" s="17">
        <v>3</v>
      </c>
      <c r="T22" s="17">
        <v>0</v>
      </c>
      <c r="U22" s="17">
        <v>2</v>
      </c>
      <c r="V22" s="27">
        <v>0</v>
      </c>
      <c r="W22" s="42">
        <v>1</v>
      </c>
      <c r="X22" s="45">
        <f t="shared" si="2"/>
        <v>20</v>
      </c>
      <c r="Y22" s="43">
        <f t="shared" si="0"/>
        <v>2</v>
      </c>
      <c r="Z22" s="15">
        <f t="shared" si="1"/>
        <v>2</v>
      </c>
      <c r="AA22" s="21">
        <f t="shared" si="3"/>
        <v>3</v>
      </c>
      <c r="AB22" s="33">
        <f t="shared" si="4"/>
        <v>0</v>
      </c>
      <c r="AC22" s="35">
        <f t="shared" si="5"/>
        <v>5</v>
      </c>
      <c r="AD22" s="37">
        <f t="shared" si="6"/>
        <v>7</v>
      </c>
      <c r="AE22" s="39">
        <f t="shared" si="7"/>
        <v>1</v>
      </c>
      <c r="AF22" s="12">
        <v>1018476996</v>
      </c>
      <c r="AG22" s="12">
        <v>22</v>
      </c>
      <c r="AH22" s="12">
        <v>0</v>
      </c>
      <c r="AI22" s="12">
        <v>3</v>
      </c>
      <c r="AJ22" s="12"/>
      <c r="AL22" s="12">
        <v>0</v>
      </c>
    </row>
    <row r="23" spans="1:38">
      <c r="A23" s="12">
        <v>22</v>
      </c>
      <c r="B23" s="17">
        <v>2</v>
      </c>
      <c r="C23" s="17">
        <v>0</v>
      </c>
      <c r="D23" s="17">
        <v>0</v>
      </c>
      <c r="E23" s="17">
        <v>0</v>
      </c>
      <c r="F23" s="17">
        <v>0</v>
      </c>
      <c r="G23" s="15">
        <v>2</v>
      </c>
      <c r="H23" s="15">
        <v>1</v>
      </c>
      <c r="I23" s="15">
        <v>3</v>
      </c>
      <c r="J23" s="21">
        <v>0</v>
      </c>
      <c r="K23" s="21">
        <v>0</v>
      </c>
      <c r="L23" s="23">
        <v>0</v>
      </c>
      <c r="M23" s="23">
        <v>0</v>
      </c>
      <c r="N23" s="24">
        <v>0</v>
      </c>
      <c r="O23" s="24">
        <v>0</v>
      </c>
      <c r="P23" s="24">
        <v>0</v>
      </c>
      <c r="Q23" s="24">
        <v>0</v>
      </c>
      <c r="R23" s="17">
        <v>0</v>
      </c>
      <c r="S23" s="17">
        <v>0</v>
      </c>
      <c r="T23" s="17">
        <v>0</v>
      </c>
      <c r="U23" s="17">
        <v>0</v>
      </c>
      <c r="V23" s="27">
        <v>0</v>
      </c>
      <c r="W23" s="42">
        <v>1</v>
      </c>
      <c r="X23" s="45">
        <f t="shared" si="2"/>
        <v>9</v>
      </c>
      <c r="Y23" s="43">
        <f t="shared" si="0"/>
        <v>2</v>
      </c>
      <c r="Z23" s="15">
        <f t="shared" si="1"/>
        <v>6</v>
      </c>
      <c r="AA23" s="21">
        <f t="shared" si="3"/>
        <v>0</v>
      </c>
      <c r="AB23" s="33">
        <f t="shared" si="4"/>
        <v>0</v>
      </c>
      <c r="AC23" s="35">
        <f t="shared" si="5"/>
        <v>0</v>
      </c>
      <c r="AD23" s="37">
        <f t="shared" si="6"/>
        <v>0</v>
      </c>
      <c r="AE23" s="39">
        <f t="shared" si="7"/>
        <v>1</v>
      </c>
      <c r="AF23" s="12">
        <v>51786879</v>
      </c>
      <c r="AG23" s="12">
        <v>52</v>
      </c>
      <c r="AH23" s="12">
        <v>1</v>
      </c>
      <c r="AI23" s="12">
        <v>2</v>
      </c>
      <c r="AJ23" s="12"/>
      <c r="AL23" s="12">
        <v>1</v>
      </c>
    </row>
    <row r="24" spans="1:38">
      <c r="A24" s="12">
        <v>23</v>
      </c>
      <c r="B24" s="17">
        <v>2</v>
      </c>
      <c r="C24" s="17">
        <v>2</v>
      </c>
      <c r="D24" s="17">
        <v>0</v>
      </c>
      <c r="E24" s="17">
        <v>1</v>
      </c>
      <c r="F24" s="17">
        <v>0</v>
      </c>
      <c r="G24" s="15">
        <v>0</v>
      </c>
      <c r="H24" s="15">
        <v>0</v>
      </c>
      <c r="I24" s="15">
        <v>0</v>
      </c>
      <c r="J24" s="21">
        <v>0</v>
      </c>
      <c r="K24" s="21">
        <v>0</v>
      </c>
      <c r="L24" s="23">
        <v>0</v>
      </c>
      <c r="M24" s="23">
        <v>0</v>
      </c>
      <c r="N24" s="24">
        <v>0</v>
      </c>
      <c r="O24" s="24">
        <v>0</v>
      </c>
      <c r="P24" s="24">
        <v>0</v>
      </c>
      <c r="Q24" s="24">
        <v>0</v>
      </c>
      <c r="R24" s="17">
        <v>0</v>
      </c>
      <c r="S24" s="17">
        <v>0</v>
      </c>
      <c r="T24" s="17">
        <v>0</v>
      </c>
      <c r="U24" s="17">
        <v>0</v>
      </c>
      <c r="V24" s="27">
        <v>1</v>
      </c>
      <c r="W24" s="42">
        <v>1</v>
      </c>
      <c r="X24" s="45">
        <f t="shared" si="2"/>
        <v>7</v>
      </c>
      <c r="Y24" s="43">
        <f t="shared" si="0"/>
        <v>5</v>
      </c>
      <c r="Z24" s="15">
        <f t="shared" si="1"/>
        <v>0</v>
      </c>
      <c r="AA24" s="21">
        <f t="shared" si="3"/>
        <v>0</v>
      </c>
      <c r="AB24" s="33">
        <f t="shared" si="4"/>
        <v>0</v>
      </c>
      <c r="AC24" s="35">
        <f t="shared" si="5"/>
        <v>0</v>
      </c>
      <c r="AD24" s="37">
        <f t="shared" si="6"/>
        <v>0</v>
      </c>
      <c r="AE24" s="39">
        <f t="shared" si="7"/>
        <v>2</v>
      </c>
      <c r="AF24" s="12">
        <v>13925260</v>
      </c>
      <c r="AG24" s="12">
        <v>48</v>
      </c>
      <c r="AH24" s="12">
        <v>0</v>
      </c>
      <c r="AI24" s="12">
        <v>2</v>
      </c>
      <c r="AJ24" s="12"/>
      <c r="AL24" s="12">
        <v>1</v>
      </c>
    </row>
    <row r="25" spans="1:38">
      <c r="A25" s="12">
        <v>24</v>
      </c>
      <c r="B25" s="17">
        <v>3</v>
      </c>
      <c r="C25" s="17">
        <v>2</v>
      </c>
      <c r="D25" s="17">
        <v>2</v>
      </c>
      <c r="E25" s="17">
        <v>3</v>
      </c>
      <c r="F25" s="17">
        <v>0</v>
      </c>
      <c r="G25" s="15">
        <v>0</v>
      </c>
      <c r="H25" s="15">
        <v>0</v>
      </c>
      <c r="I25" s="15">
        <v>0</v>
      </c>
      <c r="J25" s="21">
        <v>3</v>
      </c>
      <c r="K25" s="21">
        <v>2</v>
      </c>
      <c r="L25" s="23">
        <v>0</v>
      </c>
      <c r="M25" s="23">
        <v>0</v>
      </c>
      <c r="N25" s="24">
        <v>2</v>
      </c>
      <c r="O25" s="24">
        <v>0</v>
      </c>
      <c r="P25" s="24">
        <v>0</v>
      </c>
      <c r="Q25" s="24">
        <v>0</v>
      </c>
      <c r="R25" s="17">
        <v>2</v>
      </c>
      <c r="S25" s="17">
        <v>1</v>
      </c>
      <c r="T25" s="17">
        <v>2</v>
      </c>
      <c r="U25" s="17">
        <v>2</v>
      </c>
      <c r="V25" s="27">
        <v>0</v>
      </c>
      <c r="W25" s="42">
        <v>0</v>
      </c>
      <c r="X25" s="45">
        <f t="shared" si="2"/>
        <v>24</v>
      </c>
      <c r="Y25" s="43">
        <f t="shared" si="0"/>
        <v>10</v>
      </c>
      <c r="Z25" s="15">
        <f t="shared" si="1"/>
        <v>0</v>
      </c>
      <c r="AA25" s="21">
        <f t="shared" si="3"/>
        <v>5</v>
      </c>
      <c r="AB25" s="33">
        <f t="shared" si="4"/>
        <v>0</v>
      </c>
      <c r="AC25" s="35">
        <f t="shared" si="5"/>
        <v>2</v>
      </c>
      <c r="AD25" s="37">
        <f t="shared" si="6"/>
        <v>7</v>
      </c>
      <c r="AE25" s="39">
        <f t="shared" si="7"/>
        <v>0</v>
      </c>
      <c r="AF25" s="12">
        <v>51764227</v>
      </c>
      <c r="AG25" s="12">
        <v>52</v>
      </c>
      <c r="AH25" s="12">
        <v>1</v>
      </c>
      <c r="AI25" s="12">
        <v>3</v>
      </c>
      <c r="AJ25" s="12"/>
      <c r="AL25" s="12">
        <v>1</v>
      </c>
    </row>
    <row r="26" spans="1:38">
      <c r="A26" s="12">
        <v>25</v>
      </c>
      <c r="B26" s="17">
        <v>2</v>
      </c>
      <c r="C26" s="17">
        <v>2</v>
      </c>
      <c r="D26" s="17">
        <v>2</v>
      </c>
      <c r="E26" s="17">
        <v>0</v>
      </c>
      <c r="F26" s="17">
        <v>0</v>
      </c>
      <c r="G26" s="15">
        <v>0</v>
      </c>
      <c r="H26" s="15">
        <v>2</v>
      </c>
      <c r="I26" s="15">
        <v>0</v>
      </c>
      <c r="J26" s="21">
        <v>0</v>
      </c>
      <c r="K26" s="21">
        <v>0</v>
      </c>
      <c r="L26" s="23">
        <v>0</v>
      </c>
      <c r="M26" s="23">
        <v>0</v>
      </c>
      <c r="N26" s="24">
        <v>0</v>
      </c>
      <c r="O26" s="24">
        <v>0</v>
      </c>
      <c r="P26" s="24">
        <v>0</v>
      </c>
      <c r="Q26" s="24">
        <v>0</v>
      </c>
      <c r="R26" s="17">
        <v>0</v>
      </c>
      <c r="S26" s="17">
        <v>0</v>
      </c>
      <c r="T26" s="17">
        <v>0</v>
      </c>
      <c r="U26" s="17">
        <v>2</v>
      </c>
      <c r="V26" s="27">
        <v>0</v>
      </c>
      <c r="W26" s="42">
        <v>1</v>
      </c>
      <c r="X26" s="45">
        <f t="shared" si="2"/>
        <v>11</v>
      </c>
      <c r="Y26" s="43">
        <f t="shared" si="0"/>
        <v>6</v>
      </c>
      <c r="Z26" s="15">
        <f t="shared" si="1"/>
        <v>2</v>
      </c>
      <c r="AA26" s="21">
        <f t="shared" si="3"/>
        <v>0</v>
      </c>
      <c r="AB26" s="33">
        <f t="shared" si="4"/>
        <v>0</v>
      </c>
      <c r="AC26" s="35">
        <f t="shared" si="5"/>
        <v>0</v>
      </c>
      <c r="AD26" s="37">
        <f t="shared" si="6"/>
        <v>2</v>
      </c>
      <c r="AE26" s="39">
        <f t="shared" si="7"/>
        <v>1</v>
      </c>
      <c r="AF26" s="12">
        <v>80096611</v>
      </c>
      <c r="AG26" s="12">
        <v>32</v>
      </c>
      <c r="AH26" s="12">
        <v>0</v>
      </c>
      <c r="AI26" s="12">
        <v>2</v>
      </c>
      <c r="AJ26" s="12"/>
      <c r="AL26" s="12">
        <v>0</v>
      </c>
    </row>
    <row r="27" spans="1:38">
      <c r="A27" s="12">
        <v>26</v>
      </c>
      <c r="B27" s="17">
        <v>2</v>
      </c>
      <c r="C27" s="17">
        <v>2</v>
      </c>
      <c r="D27" s="17">
        <v>2</v>
      </c>
      <c r="E27" s="17">
        <v>2</v>
      </c>
      <c r="F27" s="17">
        <v>0</v>
      </c>
      <c r="G27" s="15">
        <v>0</v>
      </c>
      <c r="H27" s="15">
        <v>1</v>
      </c>
      <c r="I27" s="15">
        <v>3</v>
      </c>
      <c r="J27" s="21">
        <v>2</v>
      </c>
      <c r="K27" s="21">
        <v>2</v>
      </c>
      <c r="L27" s="23">
        <v>1</v>
      </c>
      <c r="M27" s="23">
        <v>2</v>
      </c>
      <c r="N27" s="24">
        <v>2</v>
      </c>
      <c r="O27" s="24">
        <v>2</v>
      </c>
      <c r="P27" s="24">
        <v>2</v>
      </c>
      <c r="Q27" s="24">
        <v>0</v>
      </c>
      <c r="R27" s="17">
        <v>2</v>
      </c>
      <c r="S27" s="17">
        <v>2</v>
      </c>
      <c r="T27" s="17">
        <v>0</v>
      </c>
      <c r="U27" s="17">
        <v>3</v>
      </c>
      <c r="V27" s="27">
        <v>0</v>
      </c>
      <c r="W27" s="42">
        <v>0</v>
      </c>
      <c r="X27" s="45">
        <f t="shared" si="2"/>
        <v>32</v>
      </c>
      <c r="Y27" s="43">
        <f t="shared" si="0"/>
        <v>8</v>
      </c>
      <c r="Z27" s="15">
        <f t="shared" si="1"/>
        <v>4</v>
      </c>
      <c r="AA27" s="21">
        <f t="shared" si="3"/>
        <v>4</v>
      </c>
      <c r="AB27" s="33">
        <f t="shared" si="4"/>
        <v>3</v>
      </c>
      <c r="AC27" s="35">
        <f t="shared" si="5"/>
        <v>6</v>
      </c>
      <c r="AD27" s="37">
        <f t="shared" si="6"/>
        <v>7</v>
      </c>
      <c r="AE27" s="39">
        <f t="shared" si="7"/>
        <v>0</v>
      </c>
      <c r="AF27" s="12">
        <v>1030618360</v>
      </c>
      <c r="AG27" s="12">
        <v>24</v>
      </c>
      <c r="AH27" s="12">
        <v>0</v>
      </c>
      <c r="AI27" s="12">
        <v>3</v>
      </c>
      <c r="AJ27" s="12"/>
      <c r="AL27" s="12">
        <v>0</v>
      </c>
    </row>
    <row r="28" spans="1:38">
      <c r="A28" s="12">
        <v>27</v>
      </c>
      <c r="B28" s="17">
        <v>2</v>
      </c>
      <c r="C28" s="17">
        <v>2</v>
      </c>
      <c r="D28" s="17">
        <v>1</v>
      </c>
      <c r="E28" s="17">
        <v>0</v>
      </c>
      <c r="F28" s="17">
        <v>0</v>
      </c>
      <c r="G28" s="15">
        <v>4</v>
      </c>
      <c r="H28" s="15">
        <v>2</v>
      </c>
      <c r="I28" s="15">
        <v>0</v>
      </c>
      <c r="J28" s="21">
        <v>2</v>
      </c>
      <c r="K28" s="21">
        <v>2</v>
      </c>
      <c r="L28" s="23">
        <v>2</v>
      </c>
      <c r="M28" s="23">
        <v>0</v>
      </c>
      <c r="N28" s="24">
        <v>0</v>
      </c>
      <c r="O28" s="24">
        <v>0</v>
      </c>
      <c r="P28" s="24">
        <v>0</v>
      </c>
      <c r="Q28" s="24">
        <v>0</v>
      </c>
      <c r="R28" s="17">
        <v>0</v>
      </c>
      <c r="S28" s="17">
        <v>0</v>
      </c>
      <c r="T28" s="17">
        <v>0</v>
      </c>
      <c r="U28" s="17">
        <v>3</v>
      </c>
      <c r="V28" s="27">
        <v>1</v>
      </c>
      <c r="W28" s="42">
        <v>1</v>
      </c>
      <c r="X28" s="45">
        <f t="shared" si="2"/>
        <v>22</v>
      </c>
      <c r="Y28" s="43">
        <f t="shared" si="0"/>
        <v>5</v>
      </c>
      <c r="Z28" s="15">
        <f t="shared" si="1"/>
        <v>6</v>
      </c>
      <c r="AA28" s="21">
        <f t="shared" si="3"/>
        <v>4</v>
      </c>
      <c r="AB28" s="33">
        <f t="shared" si="4"/>
        <v>2</v>
      </c>
      <c r="AC28" s="35">
        <f t="shared" si="5"/>
        <v>0</v>
      </c>
      <c r="AD28" s="37">
        <f t="shared" si="6"/>
        <v>3</v>
      </c>
      <c r="AE28" s="39">
        <f t="shared" si="7"/>
        <v>2</v>
      </c>
      <c r="AF28" s="12">
        <v>51776471</v>
      </c>
      <c r="AG28" s="12">
        <v>52</v>
      </c>
      <c r="AH28" s="12">
        <v>1</v>
      </c>
      <c r="AI28" s="12">
        <v>2</v>
      </c>
      <c r="AJ28" s="12"/>
      <c r="AL28" s="12">
        <v>1</v>
      </c>
    </row>
    <row r="29" spans="1:38">
      <c r="A29" s="12">
        <v>28</v>
      </c>
      <c r="B29" s="17">
        <v>2</v>
      </c>
      <c r="C29" s="17">
        <v>2</v>
      </c>
      <c r="D29" s="17">
        <v>0</v>
      </c>
      <c r="E29" s="17">
        <v>0</v>
      </c>
      <c r="F29" s="17">
        <v>0</v>
      </c>
      <c r="G29" s="15">
        <v>0</v>
      </c>
      <c r="H29" s="15">
        <v>0</v>
      </c>
      <c r="I29" s="15">
        <v>0</v>
      </c>
      <c r="J29" s="21">
        <v>1</v>
      </c>
      <c r="K29" s="21">
        <v>1</v>
      </c>
      <c r="L29" s="23">
        <v>2</v>
      </c>
      <c r="M29" s="23">
        <v>1</v>
      </c>
      <c r="N29" s="24">
        <v>0</v>
      </c>
      <c r="O29" s="24">
        <v>0</v>
      </c>
      <c r="P29" s="24">
        <v>0</v>
      </c>
      <c r="Q29" s="24">
        <v>0</v>
      </c>
      <c r="R29" s="17">
        <v>1</v>
      </c>
      <c r="S29" s="17">
        <v>1</v>
      </c>
      <c r="T29" s="17">
        <v>0</v>
      </c>
      <c r="U29" s="17">
        <v>2</v>
      </c>
      <c r="V29" s="27">
        <v>1</v>
      </c>
      <c r="W29" s="42">
        <v>1</v>
      </c>
      <c r="X29" s="45">
        <f t="shared" si="2"/>
        <v>15</v>
      </c>
      <c r="Y29" s="43">
        <f t="shared" si="0"/>
        <v>4</v>
      </c>
      <c r="Z29" s="15">
        <f t="shared" si="1"/>
        <v>0</v>
      </c>
      <c r="AA29" s="21">
        <f t="shared" si="3"/>
        <v>2</v>
      </c>
      <c r="AB29" s="33">
        <f t="shared" si="4"/>
        <v>3</v>
      </c>
      <c r="AC29" s="35">
        <f t="shared" si="5"/>
        <v>0</v>
      </c>
      <c r="AD29" s="37">
        <f t="shared" si="6"/>
        <v>4</v>
      </c>
      <c r="AE29" s="39">
        <f t="shared" si="7"/>
        <v>2</v>
      </c>
      <c r="AF29" s="12">
        <v>51997903</v>
      </c>
      <c r="AG29" s="12">
        <v>46</v>
      </c>
      <c r="AH29" s="12">
        <v>1</v>
      </c>
      <c r="AI29" s="12">
        <v>2</v>
      </c>
      <c r="AJ29" s="12"/>
      <c r="AL29" s="12">
        <v>1</v>
      </c>
    </row>
    <row r="30" spans="1:38">
      <c r="A30" s="12">
        <v>29</v>
      </c>
      <c r="B30" s="17">
        <v>2</v>
      </c>
      <c r="C30" s="17">
        <v>2</v>
      </c>
      <c r="D30" s="17">
        <v>0</v>
      </c>
      <c r="E30" s="17">
        <v>3</v>
      </c>
      <c r="F30" s="17">
        <v>3</v>
      </c>
      <c r="G30" s="15">
        <v>0</v>
      </c>
      <c r="H30" s="15">
        <v>0</v>
      </c>
      <c r="I30" s="15">
        <v>3</v>
      </c>
      <c r="J30" s="21">
        <v>3</v>
      </c>
      <c r="K30" s="21">
        <v>3</v>
      </c>
      <c r="L30" s="23">
        <v>3</v>
      </c>
      <c r="M30" s="23">
        <v>3</v>
      </c>
      <c r="N30" s="24">
        <v>3</v>
      </c>
      <c r="O30" s="24">
        <v>3</v>
      </c>
      <c r="P30" s="24">
        <v>0</v>
      </c>
      <c r="Q30" s="24">
        <v>1</v>
      </c>
      <c r="R30" s="17">
        <v>4</v>
      </c>
      <c r="S30" s="17">
        <v>3</v>
      </c>
      <c r="T30" s="17">
        <v>2</v>
      </c>
      <c r="U30" s="17">
        <v>4</v>
      </c>
      <c r="V30" s="27">
        <v>0</v>
      </c>
      <c r="W30" s="42">
        <v>1</v>
      </c>
      <c r="X30" s="45">
        <f t="shared" si="2"/>
        <v>46</v>
      </c>
      <c r="Y30" s="43">
        <f t="shared" si="0"/>
        <v>10</v>
      </c>
      <c r="Z30" s="15">
        <f t="shared" si="1"/>
        <v>3</v>
      </c>
      <c r="AA30" s="21">
        <f t="shared" si="3"/>
        <v>6</v>
      </c>
      <c r="AB30" s="33">
        <f t="shared" si="4"/>
        <v>6</v>
      </c>
      <c r="AC30" s="35">
        <f t="shared" si="5"/>
        <v>7</v>
      </c>
      <c r="AD30" s="37">
        <f t="shared" si="6"/>
        <v>13</v>
      </c>
      <c r="AE30" s="39">
        <f t="shared" si="7"/>
        <v>1</v>
      </c>
      <c r="AF30" s="12">
        <v>79743967</v>
      </c>
      <c r="AG30" s="12">
        <v>42</v>
      </c>
      <c r="AH30" s="12">
        <v>0</v>
      </c>
      <c r="AI30" s="12">
        <v>2</v>
      </c>
      <c r="AJ30" s="12"/>
      <c r="AL30" s="12">
        <v>1</v>
      </c>
    </row>
    <row r="31" spans="1:38">
      <c r="A31" s="12">
        <v>30</v>
      </c>
      <c r="B31" s="17">
        <v>2</v>
      </c>
      <c r="C31" s="17">
        <v>2</v>
      </c>
      <c r="D31" s="17">
        <v>1</v>
      </c>
      <c r="E31" s="17">
        <v>0</v>
      </c>
      <c r="F31" s="17">
        <v>0</v>
      </c>
      <c r="G31" s="15">
        <v>2</v>
      </c>
      <c r="H31" s="15">
        <v>0</v>
      </c>
      <c r="I31" s="15">
        <v>2</v>
      </c>
      <c r="J31" s="21">
        <v>2</v>
      </c>
      <c r="K31" s="21">
        <v>3</v>
      </c>
      <c r="L31" s="23">
        <v>3</v>
      </c>
      <c r="M31" s="23">
        <v>2</v>
      </c>
      <c r="N31" s="24">
        <v>1</v>
      </c>
      <c r="O31" s="24">
        <v>2</v>
      </c>
      <c r="P31" s="24">
        <v>0</v>
      </c>
      <c r="Q31" s="24">
        <v>2</v>
      </c>
      <c r="R31" s="17">
        <v>1</v>
      </c>
      <c r="S31" s="17">
        <v>0</v>
      </c>
      <c r="T31" s="17">
        <v>2</v>
      </c>
      <c r="U31" s="17">
        <v>1</v>
      </c>
      <c r="V31" s="27">
        <v>0</v>
      </c>
      <c r="W31" s="42">
        <v>0</v>
      </c>
      <c r="X31" s="45">
        <f t="shared" si="2"/>
        <v>28</v>
      </c>
      <c r="Y31" s="43">
        <f t="shared" si="0"/>
        <v>5</v>
      </c>
      <c r="Z31" s="15">
        <f t="shared" si="1"/>
        <v>4</v>
      </c>
      <c r="AA31" s="21">
        <f t="shared" si="3"/>
        <v>5</v>
      </c>
      <c r="AB31" s="33">
        <f t="shared" si="4"/>
        <v>5</v>
      </c>
      <c r="AC31" s="35">
        <f t="shared" si="5"/>
        <v>5</v>
      </c>
      <c r="AD31" s="37">
        <f t="shared" si="6"/>
        <v>4</v>
      </c>
      <c r="AE31" s="39">
        <f t="shared" si="7"/>
        <v>0</v>
      </c>
      <c r="AF31" s="12">
        <v>41705218</v>
      </c>
      <c r="AG31" s="12">
        <v>63</v>
      </c>
      <c r="AH31" s="12">
        <v>1</v>
      </c>
      <c r="AI31" s="12">
        <v>1</v>
      </c>
      <c r="AJ31" s="12"/>
      <c r="AL31" s="12">
        <v>2</v>
      </c>
    </row>
    <row r="32" spans="1:38">
      <c r="A32" s="12">
        <v>31</v>
      </c>
      <c r="B32" s="17">
        <v>1</v>
      </c>
      <c r="C32" s="17">
        <v>2</v>
      </c>
      <c r="D32" s="17">
        <v>0</v>
      </c>
      <c r="E32" s="17">
        <v>0</v>
      </c>
      <c r="F32" s="17">
        <v>0</v>
      </c>
      <c r="G32" s="15">
        <v>0</v>
      </c>
      <c r="H32" s="15">
        <v>0</v>
      </c>
      <c r="I32" s="15">
        <v>0</v>
      </c>
      <c r="J32" s="21">
        <v>0</v>
      </c>
      <c r="K32" s="21">
        <v>0</v>
      </c>
      <c r="L32" s="23">
        <v>0</v>
      </c>
      <c r="M32" s="23">
        <v>0</v>
      </c>
      <c r="N32" s="24">
        <v>2</v>
      </c>
      <c r="O32" s="24">
        <v>0</v>
      </c>
      <c r="P32" s="24">
        <v>0</v>
      </c>
      <c r="Q32" s="24">
        <v>0</v>
      </c>
      <c r="R32" s="17">
        <v>1</v>
      </c>
      <c r="S32" s="17">
        <v>0</v>
      </c>
      <c r="T32" s="17">
        <v>0</v>
      </c>
      <c r="U32" s="17">
        <v>0</v>
      </c>
      <c r="V32" s="27">
        <v>1</v>
      </c>
      <c r="W32" s="42">
        <v>2</v>
      </c>
      <c r="X32" s="45">
        <f t="shared" si="2"/>
        <v>9</v>
      </c>
      <c r="Y32" s="43">
        <f t="shared" si="0"/>
        <v>3</v>
      </c>
      <c r="Z32" s="15">
        <f t="shared" si="1"/>
        <v>0</v>
      </c>
      <c r="AA32" s="21">
        <f t="shared" si="3"/>
        <v>0</v>
      </c>
      <c r="AB32" s="33">
        <f t="shared" si="4"/>
        <v>0</v>
      </c>
      <c r="AC32" s="35">
        <f t="shared" si="5"/>
        <v>2</v>
      </c>
      <c r="AD32" s="37">
        <f t="shared" si="6"/>
        <v>1</v>
      </c>
      <c r="AE32" s="39">
        <f t="shared" si="7"/>
        <v>3</v>
      </c>
      <c r="AF32" s="12">
        <v>1015448907</v>
      </c>
      <c r="AG32" s="12">
        <v>23</v>
      </c>
      <c r="AH32" s="12">
        <v>0</v>
      </c>
      <c r="AI32" s="12">
        <v>2</v>
      </c>
      <c r="AJ32" s="12"/>
      <c r="AL32" s="12">
        <v>0</v>
      </c>
    </row>
    <row r="33" spans="1:38">
      <c r="A33" s="12">
        <v>32</v>
      </c>
      <c r="B33" s="17">
        <v>2</v>
      </c>
      <c r="C33" s="17">
        <v>2</v>
      </c>
      <c r="D33" s="17">
        <v>1</v>
      </c>
      <c r="E33" s="17">
        <v>2</v>
      </c>
      <c r="F33" s="17">
        <v>0</v>
      </c>
      <c r="G33" s="15">
        <v>2</v>
      </c>
      <c r="H33" s="15">
        <v>2</v>
      </c>
      <c r="I33" s="15">
        <v>2</v>
      </c>
      <c r="J33" s="21">
        <v>2</v>
      </c>
      <c r="K33" s="21">
        <v>3</v>
      </c>
      <c r="L33" s="23">
        <v>0</v>
      </c>
      <c r="M33" s="23">
        <v>2</v>
      </c>
      <c r="N33" s="24">
        <v>3</v>
      </c>
      <c r="O33" s="24">
        <v>1</v>
      </c>
      <c r="P33" s="24">
        <v>1</v>
      </c>
      <c r="Q33" s="24">
        <v>1</v>
      </c>
      <c r="R33" s="17">
        <v>2</v>
      </c>
      <c r="S33" s="17">
        <v>2</v>
      </c>
      <c r="T33" s="17">
        <v>1</v>
      </c>
      <c r="U33" s="17">
        <v>4</v>
      </c>
      <c r="V33" s="27">
        <v>0</v>
      </c>
      <c r="W33" s="42">
        <v>0</v>
      </c>
      <c r="X33" s="45">
        <f t="shared" si="2"/>
        <v>35</v>
      </c>
      <c r="Y33" s="43">
        <f t="shared" si="0"/>
        <v>7</v>
      </c>
      <c r="Z33" s="15">
        <f t="shared" si="1"/>
        <v>6</v>
      </c>
      <c r="AA33" s="21">
        <f t="shared" si="3"/>
        <v>5</v>
      </c>
      <c r="AB33" s="33">
        <f t="shared" si="4"/>
        <v>2</v>
      </c>
      <c r="AC33" s="35">
        <f t="shared" si="5"/>
        <v>6</v>
      </c>
      <c r="AD33" s="37">
        <f t="shared" si="6"/>
        <v>9</v>
      </c>
      <c r="AE33" s="39">
        <f t="shared" si="7"/>
        <v>0</v>
      </c>
      <c r="AF33" s="12">
        <v>52620611</v>
      </c>
      <c r="AG33" s="12">
        <v>46</v>
      </c>
      <c r="AH33" s="12">
        <v>1</v>
      </c>
      <c r="AI33" s="12">
        <v>1</v>
      </c>
      <c r="AJ33" s="12"/>
      <c r="AL33" s="12">
        <v>1</v>
      </c>
    </row>
    <row r="34" spans="1:38">
      <c r="A34" s="12">
        <v>33</v>
      </c>
      <c r="B34" s="17">
        <v>2</v>
      </c>
      <c r="C34" s="17">
        <v>1</v>
      </c>
      <c r="D34" s="17">
        <v>0</v>
      </c>
      <c r="E34" s="17">
        <v>0</v>
      </c>
      <c r="F34" s="17">
        <v>0</v>
      </c>
      <c r="G34" s="15">
        <v>2</v>
      </c>
      <c r="H34" s="15">
        <v>0</v>
      </c>
      <c r="I34" s="15">
        <v>4</v>
      </c>
      <c r="J34" s="21">
        <v>0</v>
      </c>
      <c r="K34" s="21">
        <v>0</v>
      </c>
      <c r="L34" s="23">
        <v>0</v>
      </c>
      <c r="M34" s="23">
        <v>0</v>
      </c>
      <c r="N34" s="24">
        <v>4</v>
      </c>
      <c r="O34" s="24">
        <v>3</v>
      </c>
      <c r="P34" s="24">
        <v>2</v>
      </c>
      <c r="Q34" s="24">
        <v>1</v>
      </c>
      <c r="R34" s="17">
        <v>2</v>
      </c>
      <c r="S34" s="17">
        <v>2</v>
      </c>
      <c r="T34" s="17">
        <v>2</v>
      </c>
      <c r="U34" s="17">
        <v>1</v>
      </c>
      <c r="V34" s="27">
        <v>1</v>
      </c>
      <c r="W34" s="42">
        <v>2</v>
      </c>
      <c r="X34" s="45">
        <f t="shared" si="2"/>
        <v>29</v>
      </c>
      <c r="Y34" s="43">
        <f t="shared" ref="Y34:Y88" si="8">B34+C34+D34+E34+F34</f>
        <v>3</v>
      </c>
      <c r="Z34" s="15">
        <f t="shared" ref="Z34:Z88" si="9">G34+H34+I34</f>
        <v>6</v>
      </c>
      <c r="AA34" s="21">
        <f t="shared" si="3"/>
        <v>0</v>
      </c>
      <c r="AB34" s="33">
        <f t="shared" si="4"/>
        <v>0</v>
      </c>
      <c r="AC34" s="35">
        <f t="shared" si="5"/>
        <v>10</v>
      </c>
      <c r="AD34" s="37">
        <f t="shared" si="6"/>
        <v>7</v>
      </c>
      <c r="AE34" s="39">
        <f t="shared" si="7"/>
        <v>3</v>
      </c>
      <c r="AF34" s="12">
        <v>79659545</v>
      </c>
      <c r="AG34" s="12">
        <v>44</v>
      </c>
      <c r="AH34" s="12">
        <v>0</v>
      </c>
      <c r="AI34" s="12">
        <v>3</v>
      </c>
      <c r="AJ34" s="12"/>
      <c r="AL34" s="12">
        <v>1</v>
      </c>
    </row>
    <row r="35" spans="1:38">
      <c r="A35" s="12">
        <v>34</v>
      </c>
      <c r="B35" s="17">
        <v>2</v>
      </c>
      <c r="C35" s="17">
        <v>2</v>
      </c>
      <c r="D35" s="17">
        <v>0</v>
      </c>
      <c r="E35" s="17">
        <v>0</v>
      </c>
      <c r="F35" s="17">
        <v>0</v>
      </c>
      <c r="G35" s="15">
        <v>0</v>
      </c>
      <c r="H35" s="15">
        <v>4</v>
      </c>
      <c r="I35" s="15">
        <v>1</v>
      </c>
      <c r="J35" s="21">
        <v>1</v>
      </c>
      <c r="K35" s="21">
        <v>2</v>
      </c>
      <c r="L35" s="23">
        <v>2</v>
      </c>
      <c r="M35" s="23">
        <v>1</v>
      </c>
      <c r="N35" s="24">
        <v>1</v>
      </c>
      <c r="O35" s="24">
        <v>1</v>
      </c>
      <c r="P35" s="24">
        <v>0</v>
      </c>
      <c r="Q35" s="24">
        <v>2</v>
      </c>
      <c r="R35" s="17">
        <v>1</v>
      </c>
      <c r="S35" s="17">
        <v>1</v>
      </c>
      <c r="T35" s="17">
        <v>1</v>
      </c>
      <c r="U35" s="17">
        <v>1</v>
      </c>
      <c r="V35" s="27">
        <v>0</v>
      </c>
      <c r="W35" s="42">
        <v>0</v>
      </c>
      <c r="X35" s="45">
        <f t="shared" si="2"/>
        <v>23</v>
      </c>
      <c r="Y35" s="43">
        <f t="shared" si="8"/>
        <v>4</v>
      </c>
      <c r="Z35" s="15">
        <f t="shared" si="9"/>
        <v>5</v>
      </c>
      <c r="AA35" s="21">
        <f t="shared" si="3"/>
        <v>3</v>
      </c>
      <c r="AB35" s="33">
        <f t="shared" si="4"/>
        <v>3</v>
      </c>
      <c r="AC35" s="35">
        <f t="shared" si="5"/>
        <v>4</v>
      </c>
      <c r="AD35" s="37">
        <f t="shared" si="6"/>
        <v>4</v>
      </c>
      <c r="AE35" s="39">
        <f t="shared" si="7"/>
        <v>0</v>
      </c>
      <c r="AF35" s="12">
        <v>39951100</v>
      </c>
      <c r="AG35" s="12">
        <v>34</v>
      </c>
      <c r="AH35" s="12">
        <v>1</v>
      </c>
      <c r="AI35" s="12">
        <v>2</v>
      </c>
      <c r="AJ35" s="12"/>
      <c r="AL35" s="12">
        <v>0</v>
      </c>
    </row>
    <row r="36" spans="1:38">
      <c r="A36" s="12">
        <v>35</v>
      </c>
      <c r="B36" s="17">
        <v>2</v>
      </c>
      <c r="C36" s="17">
        <v>2</v>
      </c>
      <c r="D36" s="17">
        <v>2</v>
      </c>
      <c r="E36" s="17">
        <v>0</v>
      </c>
      <c r="F36" s="17">
        <v>0</v>
      </c>
      <c r="G36" s="15">
        <v>0</v>
      </c>
      <c r="H36" s="15">
        <v>0</v>
      </c>
      <c r="I36" s="15">
        <v>2</v>
      </c>
      <c r="J36" s="21">
        <v>0</v>
      </c>
      <c r="K36" s="21">
        <v>0</v>
      </c>
      <c r="L36" s="23">
        <v>0</v>
      </c>
      <c r="M36" s="23">
        <v>0</v>
      </c>
      <c r="N36" s="24">
        <v>0</v>
      </c>
      <c r="O36" s="24">
        <v>0</v>
      </c>
      <c r="P36" s="24">
        <v>0</v>
      </c>
      <c r="Q36" s="24">
        <v>0</v>
      </c>
      <c r="R36" s="17">
        <v>0</v>
      </c>
      <c r="S36" s="17">
        <v>2</v>
      </c>
      <c r="T36" s="17">
        <v>0</v>
      </c>
      <c r="U36" s="17">
        <v>2</v>
      </c>
      <c r="V36" s="27">
        <v>0</v>
      </c>
      <c r="W36" s="42">
        <v>0</v>
      </c>
      <c r="X36" s="45">
        <f t="shared" si="2"/>
        <v>12</v>
      </c>
      <c r="Y36" s="43">
        <f t="shared" si="8"/>
        <v>6</v>
      </c>
      <c r="Z36" s="15">
        <f t="shared" si="9"/>
        <v>2</v>
      </c>
      <c r="AA36" s="21">
        <f t="shared" si="3"/>
        <v>0</v>
      </c>
      <c r="AB36" s="33">
        <f t="shared" si="4"/>
        <v>0</v>
      </c>
      <c r="AC36" s="35">
        <f t="shared" si="5"/>
        <v>0</v>
      </c>
      <c r="AD36" s="37">
        <f t="shared" si="6"/>
        <v>4</v>
      </c>
      <c r="AE36" s="39">
        <f t="shared" si="7"/>
        <v>0</v>
      </c>
      <c r="AF36" s="12">
        <v>15173832</v>
      </c>
      <c r="AG36" s="12">
        <v>37</v>
      </c>
      <c r="AH36" s="12">
        <v>0</v>
      </c>
      <c r="AI36" s="12">
        <v>3</v>
      </c>
      <c r="AJ36" s="12"/>
      <c r="AL36" s="12">
        <v>0</v>
      </c>
    </row>
    <row r="37" spans="1:38">
      <c r="A37" s="12">
        <v>36</v>
      </c>
      <c r="B37" s="17">
        <v>1</v>
      </c>
      <c r="C37" s="17">
        <v>0</v>
      </c>
      <c r="D37" s="17">
        <v>0</v>
      </c>
      <c r="E37" s="17">
        <v>0</v>
      </c>
      <c r="F37" s="17">
        <v>0</v>
      </c>
      <c r="G37" s="15">
        <v>1</v>
      </c>
      <c r="H37" s="15">
        <v>0</v>
      </c>
      <c r="I37" s="15">
        <v>0</v>
      </c>
      <c r="J37" s="21">
        <v>0</v>
      </c>
      <c r="K37" s="21">
        <v>1</v>
      </c>
      <c r="L37" s="23">
        <v>1</v>
      </c>
      <c r="M37" s="23">
        <v>1</v>
      </c>
      <c r="N37" s="24">
        <v>0</v>
      </c>
      <c r="O37" s="24">
        <v>1</v>
      </c>
      <c r="P37" s="24">
        <v>0</v>
      </c>
      <c r="Q37" s="24">
        <v>0</v>
      </c>
      <c r="R37" s="17">
        <v>0</v>
      </c>
      <c r="S37" s="17">
        <v>0</v>
      </c>
      <c r="T37" s="17">
        <v>0</v>
      </c>
      <c r="U37" s="17">
        <v>0</v>
      </c>
      <c r="V37" s="27">
        <v>1</v>
      </c>
      <c r="W37" s="42">
        <v>0</v>
      </c>
      <c r="X37" s="45">
        <f t="shared" si="2"/>
        <v>7</v>
      </c>
      <c r="Y37" s="43">
        <f t="shared" si="8"/>
        <v>1</v>
      </c>
      <c r="Z37" s="15">
        <f t="shared" si="9"/>
        <v>1</v>
      </c>
      <c r="AA37" s="21">
        <f t="shared" si="3"/>
        <v>1</v>
      </c>
      <c r="AB37" s="33">
        <f t="shared" si="4"/>
        <v>2</v>
      </c>
      <c r="AC37" s="35">
        <f t="shared" si="5"/>
        <v>1</v>
      </c>
      <c r="AD37" s="37">
        <f t="shared" si="6"/>
        <v>0</v>
      </c>
      <c r="AE37" s="39">
        <f t="shared" si="7"/>
        <v>1</v>
      </c>
      <c r="AF37" s="12">
        <v>2941805</v>
      </c>
      <c r="AG37" s="12">
        <v>82</v>
      </c>
      <c r="AH37" s="12">
        <v>0</v>
      </c>
      <c r="AI37" s="12">
        <v>2</v>
      </c>
      <c r="AJ37" s="12"/>
      <c r="AL37" s="12">
        <v>2</v>
      </c>
    </row>
    <row r="38" spans="1:38">
      <c r="A38" s="12">
        <v>37</v>
      </c>
      <c r="B38" s="17">
        <v>2</v>
      </c>
      <c r="C38" s="17">
        <v>2</v>
      </c>
      <c r="D38" s="17">
        <v>1</v>
      </c>
      <c r="E38" s="17">
        <v>1</v>
      </c>
      <c r="F38" s="17">
        <v>0</v>
      </c>
      <c r="G38" s="15">
        <v>3</v>
      </c>
      <c r="H38" s="15">
        <v>0</v>
      </c>
      <c r="I38" s="15">
        <v>0</v>
      </c>
      <c r="J38" s="21">
        <v>2</v>
      </c>
      <c r="K38" s="21">
        <v>2</v>
      </c>
      <c r="L38" s="23">
        <v>0</v>
      </c>
      <c r="M38" s="23">
        <v>0</v>
      </c>
      <c r="N38" s="24">
        <v>3</v>
      </c>
      <c r="O38" s="24">
        <v>1</v>
      </c>
      <c r="P38" s="24">
        <v>1</v>
      </c>
      <c r="Q38" s="24">
        <v>0</v>
      </c>
      <c r="R38" s="17">
        <v>2</v>
      </c>
      <c r="S38" s="17">
        <v>2</v>
      </c>
      <c r="T38" s="17">
        <v>0</v>
      </c>
      <c r="U38" s="17">
        <v>4</v>
      </c>
      <c r="V38" s="27">
        <v>0</v>
      </c>
      <c r="W38" s="42">
        <v>2</v>
      </c>
      <c r="X38" s="45">
        <f t="shared" si="2"/>
        <v>28</v>
      </c>
      <c r="Y38" s="43">
        <f t="shared" si="8"/>
        <v>6</v>
      </c>
      <c r="Z38" s="15">
        <f t="shared" si="9"/>
        <v>3</v>
      </c>
      <c r="AA38" s="21">
        <f t="shared" si="3"/>
        <v>4</v>
      </c>
      <c r="AB38" s="33">
        <f t="shared" si="4"/>
        <v>0</v>
      </c>
      <c r="AC38" s="35">
        <f t="shared" si="5"/>
        <v>5</v>
      </c>
      <c r="AD38" s="37">
        <f t="shared" si="6"/>
        <v>8</v>
      </c>
      <c r="AE38" s="39">
        <f t="shared" si="7"/>
        <v>2</v>
      </c>
      <c r="AF38" s="12">
        <v>79209375</v>
      </c>
      <c r="AG38" s="12">
        <v>45</v>
      </c>
      <c r="AH38" s="12">
        <v>0</v>
      </c>
      <c r="AI38" s="12">
        <v>2</v>
      </c>
      <c r="AJ38" s="12"/>
      <c r="AL38" s="12">
        <v>1</v>
      </c>
    </row>
    <row r="39" spans="1:38">
      <c r="A39" s="12">
        <v>38</v>
      </c>
      <c r="B39" s="17">
        <v>2</v>
      </c>
      <c r="C39" s="17">
        <v>1</v>
      </c>
      <c r="D39" s="17">
        <v>0</v>
      </c>
      <c r="E39" s="17">
        <v>0</v>
      </c>
      <c r="F39" s="17">
        <v>0</v>
      </c>
      <c r="G39" s="15">
        <v>0</v>
      </c>
      <c r="H39" s="15">
        <v>0</v>
      </c>
      <c r="I39" s="15">
        <v>2</v>
      </c>
      <c r="J39" s="21">
        <v>3</v>
      </c>
      <c r="K39" s="21">
        <v>0</v>
      </c>
      <c r="L39" s="23">
        <v>0</v>
      </c>
      <c r="M39" s="23">
        <v>0</v>
      </c>
      <c r="N39" s="24">
        <v>0</v>
      </c>
      <c r="O39" s="24">
        <v>0</v>
      </c>
      <c r="P39" s="24">
        <v>0</v>
      </c>
      <c r="Q39" s="24">
        <v>0</v>
      </c>
      <c r="R39" s="17">
        <v>0</v>
      </c>
      <c r="S39" s="17">
        <v>0</v>
      </c>
      <c r="T39" s="17">
        <v>0</v>
      </c>
      <c r="U39" s="17">
        <v>0</v>
      </c>
      <c r="V39" s="27">
        <v>0</v>
      </c>
      <c r="W39" s="42">
        <v>1</v>
      </c>
      <c r="X39" s="45">
        <f t="shared" si="2"/>
        <v>9</v>
      </c>
      <c r="Y39" s="43">
        <f t="shared" si="8"/>
        <v>3</v>
      </c>
      <c r="Z39" s="15">
        <f t="shared" si="9"/>
        <v>2</v>
      </c>
      <c r="AA39" s="21">
        <f t="shared" si="3"/>
        <v>3</v>
      </c>
      <c r="AB39" s="33">
        <f t="shared" si="4"/>
        <v>0</v>
      </c>
      <c r="AC39" s="35">
        <f t="shared" si="5"/>
        <v>0</v>
      </c>
      <c r="AD39" s="37">
        <f t="shared" si="6"/>
        <v>0</v>
      </c>
      <c r="AE39" s="39">
        <f t="shared" si="7"/>
        <v>1</v>
      </c>
      <c r="AF39" s="12">
        <v>17121004</v>
      </c>
      <c r="AG39" s="12">
        <v>72</v>
      </c>
      <c r="AH39" s="12">
        <v>0</v>
      </c>
      <c r="AI39" s="12">
        <v>3</v>
      </c>
      <c r="AJ39" s="12"/>
      <c r="AL39" s="12">
        <v>2</v>
      </c>
    </row>
    <row r="40" spans="1:38">
      <c r="A40" s="46">
        <v>39</v>
      </c>
      <c r="B40" s="17">
        <v>0</v>
      </c>
      <c r="C40" s="17">
        <v>0</v>
      </c>
      <c r="D40" s="17">
        <v>0</v>
      </c>
      <c r="E40" s="17">
        <v>4</v>
      </c>
      <c r="F40" s="17">
        <v>0</v>
      </c>
      <c r="G40" s="15">
        <v>0</v>
      </c>
      <c r="H40" s="15">
        <v>0</v>
      </c>
      <c r="I40" s="15">
        <v>0</v>
      </c>
      <c r="J40" s="21">
        <v>0</v>
      </c>
      <c r="K40" s="21">
        <v>0</v>
      </c>
      <c r="L40" s="23">
        <v>2</v>
      </c>
      <c r="M40" s="23">
        <v>4</v>
      </c>
      <c r="N40" s="24">
        <v>0</v>
      </c>
      <c r="O40" s="24">
        <v>0</v>
      </c>
      <c r="P40" s="24">
        <v>0</v>
      </c>
      <c r="Q40" s="24">
        <v>2</v>
      </c>
      <c r="R40" s="17">
        <v>2</v>
      </c>
      <c r="S40" s="17">
        <v>2</v>
      </c>
      <c r="T40" s="17">
        <v>2</v>
      </c>
      <c r="U40" s="17">
        <v>4</v>
      </c>
      <c r="V40" s="27">
        <v>0</v>
      </c>
      <c r="W40" s="42">
        <v>2</v>
      </c>
      <c r="X40" s="45">
        <f t="shared" si="2"/>
        <v>24</v>
      </c>
      <c r="Y40" s="43">
        <f t="shared" si="8"/>
        <v>4</v>
      </c>
      <c r="Z40" s="15">
        <f t="shared" si="9"/>
        <v>0</v>
      </c>
      <c r="AA40" s="21">
        <f t="shared" si="3"/>
        <v>0</v>
      </c>
      <c r="AB40" s="33">
        <f t="shared" si="4"/>
        <v>6</v>
      </c>
      <c r="AC40" s="35">
        <f t="shared" si="5"/>
        <v>2</v>
      </c>
      <c r="AD40" s="37">
        <f t="shared" si="6"/>
        <v>10</v>
      </c>
      <c r="AE40" s="39">
        <f t="shared" si="7"/>
        <v>2</v>
      </c>
      <c r="AF40" s="12">
        <v>4419036</v>
      </c>
      <c r="AG40" s="12">
        <v>56</v>
      </c>
      <c r="AH40" s="12">
        <v>0</v>
      </c>
      <c r="AI40" s="12">
        <v>7</v>
      </c>
      <c r="AJ40" s="12"/>
      <c r="AL40" s="12">
        <v>1</v>
      </c>
    </row>
    <row r="41" spans="1:38">
      <c r="A41" s="46">
        <v>40</v>
      </c>
      <c r="B41" s="17">
        <v>2</v>
      </c>
      <c r="C41" s="17">
        <v>2</v>
      </c>
      <c r="D41" s="17">
        <v>0</v>
      </c>
      <c r="E41" s="17">
        <v>0</v>
      </c>
      <c r="F41" s="17">
        <v>0</v>
      </c>
      <c r="G41" s="15">
        <v>2</v>
      </c>
      <c r="H41" s="15">
        <v>4</v>
      </c>
      <c r="I41" s="15">
        <v>2</v>
      </c>
      <c r="J41" s="21">
        <v>4</v>
      </c>
      <c r="K41" s="21">
        <v>4</v>
      </c>
      <c r="L41" s="23">
        <v>0</v>
      </c>
      <c r="M41" s="23">
        <v>0</v>
      </c>
      <c r="N41" s="24">
        <v>0</v>
      </c>
      <c r="O41" s="24">
        <v>0</v>
      </c>
      <c r="P41" s="24">
        <v>0</v>
      </c>
      <c r="Q41" s="24">
        <v>0</v>
      </c>
      <c r="R41" s="17">
        <v>0</v>
      </c>
      <c r="S41" s="17">
        <v>0</v>
      </c>
      <c r="T41" s="17">
        <v>2</v>
      </c>
      <c r="U41" s="17">
        <v>4</v>
      </c>
      <c r="V41" s="27">
        <v>1</v>
      </c>
      <c r="W41" s="42">
        <v>2</v>
      </c>
      <c r="X41" s="45">
        <f t="shared" si="2"/>
        <v>29</v>
      </c>
      <c r="Y41" s="43">
        <f t="shared" si="8"/>
        <v>4</v>
      </c>
      <c r="Z41" s="15">
        <f t="shared" si="9"/>
        <v>8</v>
      </c>
      <c r="AA41" s="21">
        <f t="shared" si="3"/>
        <v>8</v>
      </c>
      <c r="AB41" s="33">
        <f t="shared" si="4"/>
        <v>0</v>
      </c>
      <c r="AC41" s="35">
        <f t="shared" si="5"/>
        <v>0</v>
      </c>
      <c r="AD41" s="37">
        <f t="shared" si="6"/>
        <v>6</v>
      </c>
      <c r="AE41" s="39">
        <f t="shared" si="7"/>
        <v>3</v>
      </c>
      <c r="AF41" s="12">
        <v>7277189</v>
      </c>
      <c r="AG41" s="12">
        <v>53</v>
      </c>
      <c r="AH41" s="12">
        <v>0</v>
      </c>
      <c r="AI41" s="12">
        <v>1</v>
      </c>
      <c r="AJ41" s="12"/>
      <c r="AL41" s="12">
        <v>1</v>
      </c>
    </row>
    <row r="42" spans="1:38">
      <c r="A42" s="12">
        <v>41</v>
      </c>
      <c r="B42" s="17">
        <v>2</v>
      </c>
      <c r="C42" s="17">
        <v>2</v>
      </c>
      <c r="D42" s="17">
        <v>2</v>
      </c>
      <c r="E42" s="17">
        <v>2</v>
      </c>
      <c r="F42" s="17">
        <v>0</v>
      </c>
      <c r="G42" s="15">
        <v>0</v>
      </c>
      <c r="H42" s="15">
        <v>0</v>
      </c>
      <c r="I42" s="15">
        <v>0</v>
      </c>
      <c r="J42" s="21">
        <v>2</v>
      </c>
      <c r="K42" s="21">
        <v>1</v>
      </c>
      <c r="L42" s="23">
        <v>0</v>
      </c>
      <c r="M42" s="23">
        <v>0</v>
      </c>
      <c r="N42" s="24">
        <v>3</v>
      </c>
      <c r="O42" s="24">
        <v>2</v>
      </c>
      <c r="P42" s="24">
        <v>2</v>
      </c>
      <c r="Q42" s="24">
        <v>0</v>
      </c>
      <c r="R42" s="17">
        <v>2</v>
      </c>
      <c r="S42" s="17">
        <v>2</v>
      </c>
      <c r="T42" s="17">
        <v>0</v>
      </c>
      <c r="U42" s="17">
        <v>0</v>
      </c>
      <c r="V42" s="27">
        <v>1</v>
      </c>
      <c r="W42" s="42">
        <v>2</v>
      </c>
      <c r="X42" s="45">
        <f t="shared" si="2"/>
        <v>25</v>
      </c>
      <c r="Y42" s="43">
        <f t="shared" si="8"/>
        <v>8</v>
      </c>
      <c r="Z42" s="15">
        <f t="shared" si="9"/>
        <v>0</v>
      </c>
      <c r="AA42" s="21">
        <f t="shared" si="3"/>
        <v>3</v>
      </c>
      <c r="AB42" s="33">
        <f t="shared" si="4"/>
        <v>0</v>
      </c>
      <c r="AC42" s="35">
        <f t="shared" si="5"/>
        <v>7</v>
      </c>
      <c r="AD42" s="37">
        <f t="shared" si="6"/>
        <v>4</v>
      </c>
      <c r="AE42" s="39">
        <f t="shared" si="7"/>
        <v>3</v>
      </c>
      <c r="AF42" s="12">
        <v>35479934</v>
      </c>
      <c r="AG42" s="12">
        <v>37</v>
      </c>
      <c r="AH42" s="12">
        <v>1</v>
      </c>
      <c r="AI42" s="12">
        <v>2</v>
      </c>
      <c r="AJ42" s="12"/>
      <c r="AL42" s="12">
        <v>0</v>
      </c>
    </row>
    <row r="43" spans="1:38">
      <c r="A43" s="12">
        <v>42</v>
      </c>
      <c r="B43" s="17">
        <v>3</v>
      </c>
      <c r="C43" s="17">
        <v>3</v>
      </c>
      <c r="D43" s="17">
        <v>1</v>
      </c>
      <c r="E43" s="17">
        <v>0</v>
      </c>
      <c r="F43" s="17">
        <v>0</v>
      </c>
      <c r="G43" s="15">
        <v>0</v>
      </c>
      <c r="H43" s="15">
        <v>0</v>
      </c>
      <c r="I43" s="15">
        <v>0</v>
      </c>
      <c r="J43" s="21">
        <v>2</v>
      </c>
      <c r="K43" s="21">
        <v>0</v>
      </c>
      <c r="L43" s="23">
        <v>0</v>
      </c>
      <c r="M43" s="23">
        <v>0</v>
      </c>
      <c r="N43" s="24">
        <v>0</v>
      </c>
      <c r="O43" s="24">
        <v>0</v>
      </c>
      <c r="P43" s="24">
        <v>0</v>
      </c>
      <c r="Q43" s="24">
        <v>0</v>
      </c>
      <c r="R43" s="17">
        <v>0</v>
      </c>
      <c r="S43" s="17">
        <v>0</v>
      </c>
      <c r="T43" s="17">
        <v>0</v>
      </c>
      <c r="U43" s="17">
        <v>0</v>
      </c>
      <c r="V43" s="27">
        <v>0</v>
      </c>
      <c r="W43" s="42">
        <v>0</v>
      </c>
      <c r="X43" s="45">
        <f t="shared" si="2"/>
        <v>9</v>
      </c>
      <c r="Y43" s="43">
        <f t="shared" si="8"/>
        <v>7</v>
      </c>
      <c r="Z43" s="15">
        <f t="shared" si="9"/>
        <v>0</v>
      </c>
      <c r="AA43" s="21">
        <f t="shared" si="3"/>
        <v>2</v>
      </c>
      <c r="AB43" s="33">
        <f t="shared" si="4"/>
        <v>0</v>
      </c>
      <c r="AC43" s="35">
        <f t="shared" si="5"/>
        <v>0</v>
      </c>
      <c r="AD43" s="37">
        <f t="shared" si="6"/>
        <v>0</v>
      </c>
      <c r="AE43" s="39">
        <f t="shared" si="7"/>
        <v>0</v>
      </c>
      <c r="AF43" s="12">
        <v>35477895</v>
      </c>
      <c r="AG43" s="12">
        <v>41</v>
      </c>
      <c r="AH43" s="12">
        <v>1</v>
      </c>
      <c r="AI43" s="12">
        <v>4</v>
      </c>
      <c r="AJ43" s="12"/>
      <c r="AL43" s="12">
        <v>1</v>
      </c>
    </row>
    <row r="44" spans="1:38">
      <c r="A44" s="12">
        <v>43</v>
      </c>
      <c r="B44" s="17">
        <v>1</v>
      </c>
      <c r="C44" s="17">
        <v>0</v>
      </c>
      <c r="D44" s="17">
        <v>2</v>
      </c>
      <c r="E44" s="17">
        <v>0</v>
      </c>
      <c r="F44" s="17">
        <v>0</v>
      </c>
      <c r="G44" s="15">
        <v>0</v>
      </c>
      <c r="H44" s="15">
        <v>0</v>
      </c>
      <c r="I44" s="15">
        <v>4</v>
      </c>
      <c r="J44" s="21">
        <v>0</v>
      </c>
      <c r="K44" s="21">
        <v>2</v>
      </c>
      <c r="L44" s="23">
        <v>1</v>
      </c>
      <c r="M44" s="23">
        <v>0</v>
      </c>
      <c r="N44" s="24">
        <v>2</v>
      </c>
      <c r="O44" s="24">
        <v>2</v>
      </c>
      <c r="P44" s="24">
        <v>4</v>
      </c>
      <c r="Q44" s="24">
        <v>4</v>
      </c>
      <c r="R44" s="17">
        <v>4</v>
      </c>
      <c r="S44" s="17">
        <v>4</v>
      </c>
      <c r="T44" s="17">
        <v>2</v>
      </c>
      <c r="U44" s="17">
        <v>0</v>
      </c>
      <c r="V44" s="27">
        <v>1</v>
      </c>
      <c r="W44" s="42">
        <v>2</v>
      </c>
      <c r="X44" s="45">
        <f t="shared" si="2"/>
        <v>35</v>
      </c>
      <c r="Y44" s="43">
        <f t="shared" si="8"/>
        <v>3</v>
      </c>
      <c r="Z44" s="15">
        <f t="shared" si="9"/>
        <v>4</v>
      </c>
      <c r="AA44" s="21">
        <f t="shared" si="3"/>
        <v>2</v>
      </c>
      <c r="AB44" s="33">
        <f t="shared" si="4"/>
        <v>1</v>
      </c>
      <c r="AC44" s="35">
        <f t="shared" si="5"/>
        <v>12</v>
      </c>
      <c r="AD44" s="37">
        <f t="shared" si="6"/>
        <v>10</v>
      </c>
      <c r="AE44" s="39">
        <f t="shared" si="7"/>
        <v>3</v>
      </c>
      <c r="AF44" s="12">
        <v>23487174</v>
      </c>
      <c r="AG44" s="12">
        <v>67</v>
      </c>
      <c r="AH44" s="12">
        <v>1</v>
      </c>
      <c r="AI44" s="12">
        <v>2</v>
      </c>
      <c r="AJ44" s="12"/>
      <c r="AL44" s="12">
        <v>2</v>
      </c>
    </row>
    <row r="45" spans="1:38">
      <c r="A45" s="12">
        <v>44</v>
      </c>
      <c r="B45" s="17">
        <v>2</v>
      </c>
      <c r="C45" s="17">
        <v>2</v>
      </c>
      <c r="D45" s="17">
        <v>0</v>
      </c>
      <c r="E45" s="17">
        <v>0</v>
      </c>
      <c r="F45" s="17">
        <v>0</v>
      </c>
      <c r="G45" s="15">
        <v>0</v>
      </c>
      <c r="H45" s="15">
        <v>0</v>
      </c>
      <c r="I45" s="15">
        <v>0</v>
      </c>
      <c r="J45" s="21">
        <v>0</v>
      </c>
      <c r="K45" s="21">
        <v>0</v>
      </c>
      <c r="L45" s="23">
        <v>2</v>
      </c>
      <c r="M45" s="23">
        <v>0</v>
      </c>
      <c r="N45" s="24">
        <v>4</v>
      </c>
      <c r="O45" s="24">
        <v>3</v>
      </c>
      <c r="P45" s="24">
        <v>4</v>
      </c>
      <c r="Q45" s="24">
        <v>0</v>
      </c>
      <c r="R45" s="17">
        <v>4</v>
      </c>
      <c r="S45" s="17">
        <v>4</v>
      </c>
      <c r="T45" s="17">
        <v>1</v>
      </c>
      <c r="U45" s="17">
        <v>4</v>
      </c>
      <c r="V45" s="27">
        <v>2</v>
      </c>
      <c r="W45" s="42">
        <v>2</v>
      </c>
      <c r="X45" s="45">
        <f t="shared" si="2"/>
        <v>34</v>
      </c>
      <c r="Y45" s="43">
        <f t="shared" si="8"/>
        <v>4</v>
      </c>
      <c r="Z45" s="15">
        <f t="shared" si="9"/>
        <v>0</v>
      </c>
      <c r="AA45" s="21">
        <f t="shared" si="3"/>
        <v>0</v>
      </c>
      <c r="AB45" s="33">
        <f t="shared" si="4"/>
        <v>2</v>
      </c>
      <c r="AC45" s="35">
        <f t="shared" si="5"/>
        <v>11</v>
      </c>
      <c r="AD45" s="37">
        <f t="shared" si="6"/>
        <v>13</v>
      </c>
      <c r="AE45" s="39">
        <f t="shared" si="7"/>
        <v>4</v>
      </c>
      <c r="AF45" s="12">
        <v>41919804</v>
      </c>
      <c r="AG45" s="12">
        <v>49</v>
      </c>
      <c r="AH45" s="12">
        <v>1</v>
      </c>
      <c r="AI45" s="12">
        <v>3</v>
      </c>
      <c r="AJ45" s="12"/>
      <c r="AL45" s="12">
        <v>1</v>
      </c>
    </row>
    <row r="46" spans="1:38">
      <c r="A46" s="46">
        <v>45</v>
      </c>
      <c r="B46" s="17">
        <v>2</v>
      </c>
      <c r="C46" s="17">
        <v>2</v>
      </c>
      <c r="D46" s="17">
        <v>0</v>
      </c>
      <c r="E46" s="17">
        <v>2</v>
      </c>
      <c r="F46" s="17">
        <v>1</v>
      </c>
      <c r="G46" s="15">
        <v>2</v>
      </c>
      <c r="H46" s="15">
        <v>0</v>
      </c>
      <c r="I46" s="15">
        <v>2</v>
      </c>
      <c r="J46" s="21">
        <v>2</v>
      </c>
      <c r="K46" s="21">
        <v>0</v>
      </c>
      <c r="L46" s="23">
        <v>0</v>
      </c>
      <c r="M46" s="23">
        <v>0</v>
      </c>
      <c r="N46" s="24">
        <v>0</v>
      </c>
      <c r="O46" s="24">
        <v>0</v>
      </c>
      <c r="P46" s="24">
        <v>2</v>
      </c>
      <c r="Q46" s="24">
        <v>0</v>
      </c>
      <c r="R46" s="17">
        <v>0</v>
      </c>
      <c r="S46" s="17">
        <v>0</v>
      </c>
      <c r="T46" s="17">
        <v>0</v>
      </c>
      <c r="U46" s="17">
        <v>0</v>
      </c>
      <c r="V46" s="27">
        <v>1</v>
      </c>
      <c r="W46" s="42">
        <v>2</v>
      </c>
      <c r="X46" s="45">
        <f t="shared" si="2"/>
        <v>18</v>
      </c>
      <c r="Y46" s="43">
        <f t="shared" si="8"/>
        <v>7</v>
      </c>
      <c r="Z46" s="15">
        <f t="shared" si="9"/>
        <v>4</v>
      </c>
      <c r="AA46" s="21">
        <f t="shared" si="3"/>
        <v>2</v>
      </c>
      <c r="AB46" s="33">
        <f t="shared" si="4"/>
        <v>0</v>
      </c>
      <c r="AC46" s="35">
        <f t="shared" si="5"/>
        <v>2</v>
      </c>
      <c r="AD46" s="37">
        <f t="shared" si="6"/>
        <v>0</v>
      </c>
      <c r="AE46" s="39">
        <f t="shared" si="7"/>
        <v>3</v>
      </c>
      <c r="AF46" s="12">
        <v>19281313</v>
      </c>
      <c r="AG46" s="12">
        <v>62</v>
      </c>
      <c r="AH46" s="12">
        <v>0</v>
      </c>
      <c r="AI46" s="12">
        <v>4</v>
      </c>
      <c r="AJ46" s="12"/>
      <c r="AL46" s="12">
        <v>2</v>
      </c>
    </row>
    <row r="47" spans="1:38">
      <c r="A47" s="12">
        <v>46</v>
      </c>
      <c r="B47" s="17">
        <v>2</v>
      </c>
      <c r="C47" s="17">
        <v>2</v>
      </c>
      <c r="D47" s="17">
        <v>2</v>
      </c>
      <c r="E47" s="17">
        <v>1</v>
      </c>
      <c r="F47" s="17">
        <v>4</v>
      </c>
      <c r="G47" s="15">
        <v>2</v>
      </c>
      <c r="H47" s="15">
        <v>0</v>
      </c>
      <c r="I47" s="15">
        <v>2</v>
      </c>
      <c r="J47" s="21">
        <v>1</v>
      </c>
      <c r="K47" s="21">
        <v>0</v>
      </c>
      <c r="L47" s="23">
        <v>0</v>
      </c>
      <c r="M47" s="23">
        <v>0</v>
      </c>
      <c r="N47" s="24">
        <v>2</v>
      </c>
      <c r="O47" s="24">
        <v>2</v>
      </c>
      <c r="P47" s="24">
        <v>2</v>
      </c>
      <c r="Q47" s="24">
        <v>2</v>
      </c>
      <c r="R47" s="17">
        <v>2</v>
      </c>
      <c r="S47" s="17">
        <v>2</v>
      </c>
      <c r="T47" s="17">
        <v>2</v>
      </c>
      <c r="U47" s="17">
        <v>1</v>
      </c>
      <c r="V47" s="27">
        <v>0</v>
      </c>
      <c r="W47" s="42">
        <v>0</v>
      </c>
      <c r="X47" s="45">
        <f t="shared" si="2"/>
        <v>31</v>
      </c>
      <c r="Y47" s="43">
        <f t="shared" si="8"/>
        <v>11</v>
      </c>
      <c r="Z47" s="15">
        <f t="shared" si="9"/>
        <v>4</v>
      </c>
      <c r="AA47" s="21">
        <f t="shared" si="3"/>
        <v>1</v>
      </c>
      <c r="AB47" s="33">
        <f t="shared" si="4"/>
        <v>0</v>
      </c>
      <c r="AC47" s="35">
        <f t="shared" si="5"/>
        <v>8</v>
      </c>
      <c r="AD47" s="37">
        <f t="shared" si="6"/>
        <v>7</v>
      </c>
      <c r="AE47" s="39">
        <f t="shared" si="7"/>
        <v>0</v>
      </c>
      <c r="AF47" s="12">
        <v>52067237</v>
      </c>
      <c r="AG47" s="12">
        <v>46</v>
      </c>
      <c r="AH47" s="12">
        <v>1</v>
      </c>
      <c r="AI47" s="12">
        <v>1</v>
      </c>
      <c r="AJ47" s="12"/>
      <c r="AL47" s="12">
        <v>1</v>
      </c>
    </row>
    <row r="48" spans="1:38">
      <c r="A48" s="12">
        <v>47</v>
      </c>
      <c r="B48" s="17">
        <v>1</v>
      </c>
      <c r="C48" s="17">
        <v>2</v>
      </c>
      <c r="D48" s="17">
        <v>0</v>
      </c>
      <c r="E48" s="17">
        <v>0</v>
      </c>
      <c r="F48" s="17">
        <v>0</v>
      </c>
      <c r="G48" s="15">
        <v>0</v>
      </c>
      <c r="H48" s="15">
        <v>0</v>
      </c>
      <c r="I48" s="15">
        <v>0</v>
      </c>
      <c r="J48" s="21">
        <v>0</v>
      </c>
      <c r="K48" s="21">
        <v>0</v>
      </c>
      <c r="L48" s="23">
        <v>0</v>
      </c>
      <c r="M48" s="23">
        <v>0</v>
      </c>
      <c r="N48" s="24">
        <v>3</v>
      </c>
      <c r="O48" s="24">
        <v>0</v>
      </c>
      <c r="P48" s="24">
        <v>0</v>
      </c>
      <c r="Q48" s="24">
        <v>0</v>
      </c>
      <c r="R48" s="17">
        <v>0</v>
      </c>
      <c r="S48" s="17">
        <v>2</v>
      </c>
      <c r="T48" s="17">
        <v>0</v>
      </c>
      <c r="U48" s="17">
        <v>1</v>
      </c>
      <c r="V48" s="27">
        <v>0</v>
      </c>
      <c r="W48" s="42">
        <v>2</v>
      </c>
      <c r="X48" s="45">
        <f t="shared" si="2"/>
        <v>11</v>
      </c>
      <c r="Y48" s="43">
        <f t="shared" si="8"/>
        <v>3</v>
      </c>
      <c r="Z48" s="15">
        <f t="shared" si="9"/>
        <v>0</v>
      </c>
      <c r="AA48" s="21">
        <f t="shared" si="3"/>
        <v>0</v>
      </c>
      <c r="AB48" s="33">
        <f t="shared" si="4"/>
        <v>0</v>
      </c>
      <c r="AC48" s="35">
        <f t="shared" si="5"/>
        <v>3</v>
      </c>
      <c r="AD48" s="37">
        <f t="shared" si="6"/>
        <v>3</v>
      </c>
      <c r="AE48" s="39">
        <f t="shared" si="7"/>
        <v>2</v>
      </c>
      <c r="AF48" s="12">
        <v>79303000</v>
      </c>
      <c r="AG48" s="12">
        <v>63</v>
      </c>
      <c r="AH48" s="12">
        <v>0</v>
      </c>
      <c r="AI48" s="12">
        <v>5</v>
      </c>
      <c r="AJ48" s="12"/>
      <c r="AL48" s="12">
        <v>2</v>
      </c>
    </row>
    <row r="49" spans="1:38">
      <c r="A49" s="12">
        <v>48</v>
      </c>
      <c r="B49" s="17">
        <v>1</v>
      </c>
      <c r="C49" s="17">
        <v>0</v>
      </c>
      <c r="D49" s="17">
        <v>0</v>
      </c>
      <c r="E49" s="17">
        <v>0</v>
      </c>
      <c r="F49" s="17">
        <v>0</v>
      </c>
      <c r="G49" s="15">
        <v>0</v>
      </c>
      <c r="H49" s="15">
        <v>0</v>
      </c>
      <c r="I49" s="15">
        <v>0</v>
      </c>
      <c r="J49" s="21">
        <v>2</v>
      </c>
      <c r="K49" s="21">
        <v>2</v>
      </c>
      <c r="L49" s="23">
        <v>2</v>
      </c>
      <c r="M49" s="23">
        <v>0</v>
      </c>
      <c r="N49" s="24">
        <v>0</v>
      </c>
      <c r="O49" s="24">
        <v>0</v>
      </c>
      <c r="P49" s="24">
        <v>0</v>
      </c>
      <c r="Q49" s="24">
        <v>0</v>
      </c>
      <c r="R49" s="17">
        <v>0</v>
      </c>
      <c r="S49" s="17">
        <v>1</v>
      </c>
      <c r="T49" s="17">
        <v>0</v>
      </c>
      <c r="U49" s="17">
        <v>2</v>
      </c>
      <c r="V49" s="27">
        <v>0</v>
      </c>
      <c r="W49" s="42">
        <v>2</v>
      </c>
      <c r="X49" s="45">
        <f t="shared" si="2"/>
        <v>12</v>
      </c>
      <c r="Y49" s="43">
        <f t="shared" si="8"/>
        <v>1</v>
      </c>
      <c r="Z49" s="15">
        <f t="shared" si="9"/>
        <v>0</v>
      </c>
      <c r="AA49" s="21">
        <f t="shared" si="3"/>
        <v>4</v>
      </c>
      <c r="AB49" s="33">
        <f t="shared" si="4"/>
        <v>2</v>
      </c>
      <c r="AC49" s="35">
        <f t="shared" si="5"/>
        <v>0</v>
      </c>
      <c r="AD49" s="37">
        <f t="shared" si="6"/>
        <v>3</v>
      </c>
      <c r="AE49" s="39">
        <f t="shared" si="7"/>
        <v>2</v>
      </c>
      <c r="AF49" s="12">
        <v>14090043</v>
      </c>
      <c r="AG49" s="12">
        <v>63</v>
      </c>
      <c r="AH49" s="12">
        <v>0</v>
      </c>
      <c r="AI49" s="12">
        <v>2</v>
      </c>
      <c r="AJ49" s="12"/>
      <c r="AL49" s="12">
        <v>2</v>
      </c>
    </row>
    <row r="50" spans="1:38">
      <c r="A50" s="12">
        <v>49</v>
      </c>
      <c r="B50" s="17">
        <v>2</v>
      </c>
      <c r="C50" s="17">
        <v>2</v>
      </c>
      <c r="D50" s="17">
        <v>0</v>
      </c>
      <c r="E50" s="17">
        <v>4</v>
      </c>
      <c r="F50" s="17">
        <v>2</v>
      </c>
      <c r="G50" s="15">
        <v>2</v>
      </c>
      <c r="H50" s="15">
        <v>2</v>
      </c>
      <c r="I50" s="15">
        <v>4</v>
      </c>
      <c r="J50" s="21">
        <v>4</v>
      </c>
      <c r="K50" s="21">
        <v>4</v>
      </c>
      <c r="L50" s="23">
        <v>4</v>
      </c>
      <c r="M50" s="23">
        <v>2</v>
      </c>
      <c r="N50" s="24">
        <v>4</v>
      </c>
      <c r="O50" s="24">
        <v>4</v>
      </c>
      <c r="P50" s="24">
        <v>4</v>
      </c>
      <c r="Q50" s="24">
        <v>4</v>
      </c>
      <c r="R50" s="17">
        <v>4</v>
      </c>
      <c r="S50" s="17">
        <v>4</v>
      </c>
      <c r="T50" s="17">
        <v>4</v>
      </c>
      <c r="U50" s="17">
        <v>4</v>
      </c>
      <c r="V50" s="27">
        <v>2</v>
      </c>
      <c r="W50" s="42">
        <v>2</v>
      </c>
      <c r="X50" s="45">
        <f t="shared" si="2"/>
        <v>68</v>
      </c>
      <c r="Y50" s="43">
        <f t="shared" si="8"/>
        <v>10</v>
      </c>
      <c r="Z50" s="15">
        <f t="shared" si="9"/>
        <v>8</v>
      </c>
      <c r="AA50" s="21">
        <f t="shared" si="3"/>
        <v>8</v>
      </c>
      <c r="AB50" s="33">
        <f t="shared" si="4"/>
        <v>6</v>
      </c>
      <c r="AC50" s="35">
        <f t="shared" si="5"/>
        <v>16</v>
      </c>
      <c r="AD50" s="37">
        <f t="shared" si="6"/>
        <v>16</v>
      </c>
      <c r="AE50" s="39">
        <f t="shared" si="7"/>
        <v>4</v>
      </c>
      <c r="AF50" s="12">
        <v>52877749</v>
      </c>
      <c r="AG50" s="12">
        <v>34</v>
      </c>
      <c r="AH50" s="12">
        <v>1</v>
      </c>
      <c r="AI50" s="12">
        <v>4</v>
      </c>
      <c r="AJ50" s="12"/>
      <c r="AL50" s="12">
        <v>0</v>
      </c>
    </row>
    <row r="51" spans="1:38">
      <c r="A51" s="12">
        <v>50</v>
      </c>
      <c r="B51" s="17">
        <v>4</v>
      </c>
      <c r="C51" s="17">
        <v>3</v>
      </c>
      <c r="D51" s="17">
        <v>0</v>
      </c>
      <c r="E51" s="17">
        <v>0</v>
      </c>
      <c r="F51" s="17">
        <v>1</v>
      </c>
      <c r="G51" s="15">
        <v>1</v>
      </c>
      <c r="H51" s="15">
        <v>0</v>
      </c>
      <c r="I51" s="15">
        <v>3</v>
      </c>
      <c r="J51" s="21">
        <v>2</v>
      </c>
      <c r="K51" s="21">
        <v>0</v>
      </c>
      <c r="L51" s="23">
        <v>0</v>
      </c>
      <c r="M51" s="23">
        <v>0</v>
      </c>
      <c r="N51" s="24">
        <v>1</v>
      </c>
      <c r="O51" s="24">
        <v>3</v>
      </c>
      <c r="P51" s="24">
        <v>3</v>
      </c>
      <c r="Q51" s="24">
        <v>0</v>
      </c>
      <c r="R51" s="17">
        <v>4</v>
      </c>
      <c r="S51" s="17">
        <v>2</v>
      </c>
      <c r="T51" s="17">
        <v>2</v>
      </c>
      <c r="U51" s="17">
        <v>1</v>
      </c>
      <c r="V51" s="27">
        <v>1</v>
      </c>
      <c r="W51" s="42">
        <v>2</v>
      </c>
      <c r="X51" s="45">
        <f t="shared" si="2"/>
        <v>33</v>
      </c>
      <c r="Y51" s="43">
        <f t="shared" si="8"/>
        <v>8</v>
      </c>
      <c r="Z51" s="15">
        <f t="shared" si="9"/>
        <v>4</v>
      </c>
      <c r="AA51" s="21">
        <f t="shared" si="3"/>
        <v>2</v>
      </c>
      <c r="AB51" s="33">
        <f t="shared" si="4"/>
        <v>0</v>
      </c>
      <c r="AC51" s="35">
        <f t="shared" si="5"/>
        <v>7</v>
      </c>
      <c r="AD51" s="37">
        <f t="shared" si="6"/>
        <v>9</v>
      </c>
      <c r="AE51" s="39">
        <f t="shared" si="7"/>
        <v>3</v>
      </c>
      <c r="AF51" s="12">
        <v>1010212440</v>
      </c>
      <c r="AG51" s="12">
        <v>23</v>
      </c>
      <c r="AH51" s="12">
        <v>1</v>
      </c>
      <c r="AI51" s="12">
        <v>3</v>
      </c>
      <c r="AJ51" s="12"/>
      <c r="AL51" s="12">
        <v>0</v>
      </c>
    </row>
    <row r="52" spans="1:38">
      <c r="A52" s="12">
        <v>51</v>
      </c>
      <c r="B52" s="17">
        <v>3</v>
      </c>
      <c r="C52" s="17">
        <v>4</v>
      </c>
      <c r="D52" s="17">
        <v>0</v>
      </c>
      <c r="E52" s="17">
        <v>2</v>
      </c>
      <c r="F52" s="17">
        <v>2</v>
      </c>
      <c r="G52" s="15">
        <v>0</v>
      </c>
      <c r="H52" s="15">
        <v>0</v>
      </c>
      <c r="I52" s="15">
        <v>0</v>
      </c>
      <c r="J52" s="21">
        <v>4</v>
      </c>
      <c r="K52" s="21">
        <v>4</v>
      </c>
      <c r="L52" s="23">
        <v>0</v>
      </c>
      <c r="M52" s="23">
        <v>0</v>
      </c>
      <c r="N52" s="24">
        <v>0</v>
      </c>
      <c r="O52" s="24">
        <v>0</v>
      </c>
      <c r="P52" s="24">
        <v>0</v>
      </c>
      <c r="Q52" s="24">
        <v>0</v>
      </c>
      <c r="R52" s="17">
        <v>0</v>
      </c>
      <c r="S52" s="17">
        <v>0</v>
      </c>
      <c r="T52" s="17">
        <v>0</v>
      </c>
      <c r="U52" s="17">
        <v>4</v>
      </c>
      <c r="V52" s="27">
        <v>1</v>
      </c>
      <c r="W52" s="42">
        <v>2</v>
      </c>
      <c r="X52" s="45">
        <f t="shared" si="2"/>
        <v>26</v>
      </c>
      <c r="Y52" s="43">
        <f t="shared" si="8"/>
        <v>11</v>
      </c>
      <c r="Z52" s="15">
        <f t="shared" si="9"/>
        <v>0</v>
      </c>
      <c r="AA52" s="21">
        <f t="shared" si="3"/>
        <v>8</v>
      </c>
      <c r="AB52" s="33">
        <f t="shared" si="4"/>
        <v>0</v>
      </c>
      <c r="AC52" s="35">
        <f t="shared" si="5"/>
        <v>0</v>
      </c>
      <c r="AD52" s="37">
        <f t="shared" si="6"/>
        <v>4</v>
      </c>
      <c r="AE52" s="39">
        <f t="shared" si="7"/>
        <v>3</v>
      </c>
      <c r="AF52" s="12">
        <v>52160246</v>
      </c>
      <c r="AG52" s="12">
        <v>42</v>
      </c>
      <c r="AH52" s="12">
        <v>1</v>
      </c>
      <c r="AI52" s="12">
        <v>6</v>
      </c>
      <c r="AJ52" s="12"/>
      <c r="AL52" s="12">
        <v>1</v>
      </c>
    </row>
    <row r="53" spans="1:38">
      <c r="A53" s="12">
        <v>52</v>
      </c>
      <c r="B53" s="17">
        <v>3</v>
      </c>
      <c r="C53" s="17">
        <v>4</v>
      </c>
      <c r="D53" s="17">
        <v>0</v>
      </c>
      <c r="E53" s="17">
        <v>4</v>
      </c>
      <c r="F53" s="17">
        <v>0</v>
      </c>
      <c r="G53" s="15">
        <v>2</v>
      </c>
      <c r="H53" s="15">
        <v>2</v>
      </c>
      <c r="I53" s="15">
        <v>0</v>
      </c>
      <c r="J53" s="21">
        <v>2</v>
      </c>
      <c r="K53" s="21">
        <v>0</v>
      </c>
      <c r="L53" s="23">
        <v>0</v>
      </c>
      <c r="M53" s="23">
        <v>0</v>
      </c>
      <c r="N53" s="24">
        <v>2</v>
      </c>
      <c r="O53" s="24">
        <v>2</v>
      </c>
      <c r="P53" s="24">
        <v>2</v>
      </c>
      <c r="Q53" s="24">
        <v>2</v>
      </c>
      <c r="R53" s="17">
        <v>4</v>
      </c>
      <c r="S53" s="17">
        <v>2</v>
      </c>
      <c r="T53" s="17">
        <v>2</v>
      </c>
      <c r="U53" s="17">
        <v>4</v>
      </c>
      <c r="V53" s="27">
        <v>0</v>
      </c>
      <c r="W53" s="42">
        <v>2</v>
      </c>
      <c r="X53" s="45">
        <f t="shared" si="2"/>
        <v>39</v>
      </c>
      <c r="Y53" s="43">
        <f t="shared" si="8"/>
        <v>11</v>
      </c>
      <c r="Z53" s="15">
        <f t="shared" si="9"/>
        <v>4</v>
      </c>
      <c r="AA53" s="21">
        <f t="shared" si="3"/>
        <v>2</v>
      </c>
      <c r="AB53" s="33">
        <f t="shared" si="4"/>
        <v>0</v>
      </c>
      <c r="AC53" s="35">
        <f t="shared" si="5"/>
        <v>8</v>
      </c>
      <c r="AD53" s="37">
        <f t="shared" si="6"/>
        <v>12</v>
      </c>
      <c r="AE53" s="39">
        <f t="shared" si="7"/>
        <v>2</v>
      </c>
      <c r="AF53" s="12">
        <v>53893837</v>
      </c>
      <c r="AG53" s="12">
        <v>33</v>
      </c>
      <c r="AH53" s="12">
        <v>1</v>
      </c>
      <c r="AI53" s="12">
        <v>4</v>
      </c>
      <c r="AJ53" s="12"/>
      <c r="AL53" s="12">
        <v>0</v>
      </c>
    </row>
    <row r="54" spans="1:38">
      <c r="A54" s="12">
        <v>53</v>
      </c>
      <c r="B54" s="17">
        <v>4</v>
      </c>
      <c r="C54" s="17">
        <v>1</v>
      </c>
      <c r="D54" s="17">
        <v>0</v>
      </c>
      <c r="E54" s="17">
        <v>0</v>
      </c>
      <c r="F54" s="17">
        <v>0</v>
      </c>
      <c r="G54" s="15">
        <v>0</v>
      </c>
      <c r="H54" s="15">
        <v>4</v>
      </c>
      <c r="I54" s="15">
        <v>2</v>
      </c>
      <c r="J54" s="21">
        <v>2</v>
      </c>
      <c r="K54" s="21">
        <v>0</v>
      </c>
      <c r="L54" s="23">
        <v>0</v>
      </c>
      <c r="M54" s="23">
        <v>0</v>
      </c>
      <c r="N54" s="24">
        <v>2</v>
      </c>
      <c r="O54" s="24">
        <v>1</v>
      </c>
      <c r="P54" s="24">
        <v>0</v>
      </c>
      <c r="Q54" s="24">
        <v>0</v>
      </c>
      <c r="R54" s="17">
        <v>4</v>
      </c>
      <c r="S54" s="17">
        <v>1</v>
      </c>
      <c r="T54" s="17">
        <v>0</v>
      </c>
      <c r="U54" s="17">
        <v>4</v>
      </c>
      <c r="V54" s="27">
        <v>1</v>
      </c>
      <c r="W54" s="42">
        <v>2</v>
      </c>
      <c r="X54" s="45">
        <f t="shared" si="2"/>
        <v>28</v>
      </c>
      <c r="Y54" s="43">
        <f t="shared" si="8"/>
        <v>5</v>
      </c>
      <c r="Z54" s="15">
        <f t="shared" si="9"/>
        <v>6</v>
      </c>
      <c r="AA54" s="21">
        <f t="shared" si="3"/>
        <v>2</v>
      </c>
      <c r="AB54" s="33">
        <f t="shared" si="4"/>
        <v>0</v>
      </c>
      <c r="AC54" s="35">
        <f t="shared" si="5"/>
        <v>3</v>
      </c>
      <c r="AD54" s="37">
        <f t="shared" si="6"/>
        <v>9</v>
      </c>
      <c r="AE54" s="39">
        <f t="shared" si="7"/>
        <v>3</v>
      </c>
      <c r="AF54" s="12">
        <v>52258887</v>
      </c>
      <c r="AG54" s="12">
        <v>42</v>
      </c>
      <c r="AH54" s="12">
        <v>1</v>
      </c>
      <c r="AI54" s="12">
        <v>2</v>
      </c>
      <c r="AJ54" s="12"/>
      <c r="AL54" s="12">
        <v>1</v>
      </c>
    </row>
    <row r="55" spans="1:38">
      <c r="A55" s="12">
        <v>54</v>
      </c>
      <c r="B55" s="17">
        <v>2</v>
      </c>
      <c r="C55" s="17">
        <v>2</v>
      </c>
      <c r="D55" s="17">
        <v>0</v>
      </c>
      <c r="E55" s="17">
        <v>0</v>
      </c>
      <c r="F55" s="17">
        <v>0</v>
      </c>
      <c r="G55" s="15">
        <v>0</v>
      </c>
      <c r="H55" s="15">
        <v>0</v>
      </c>
      <c r="I55" s="15">
        <v>0</v>
      </c>
      <c r="J55" s="21">
        <v>4</v>
      </c>
      <c r="K55" s="21">
        <v>4</v>
      </c>
      <c r="L55" s="23">
        <v>0</v>
      </c>
      <c r="M55" s="23">
        <v>0</v>
      </c>
      <c r="N55" s="24">
        <v>4</v>
      </c>
      <c r="O55" s="24">
        <v>2</v>
      </c>
      <c r="P55" s="24">
        <v>2</v>
      </c>
      <c r="Q55" s="24">
        <v>0</v>
      </c>
      <c r="R55" s="17">
        <v>3</v>
      </c>
      <c r="S55" s="17">
        <v>4</v>
      </c>
      <c r="T55" s="17">
        <v>2</v>
      </c>
      <c r="U55" s="17">
        <v>2</v>
      </c>
      <c r="V55" s="27">
        <v>1</v>
      </c>
      <c r="W55" s="42">
        <v>0</v>
      </c>
      <c r="X55" s="45">
        <f t="shared" si="2"/>
        <v>32</v>
      </c>
      <c r="Y55" s="43">
        <f t="shared" si="8"/>
        <v>4</v>
      </c>
      <c r="Z55" s="15">
        <f t="shared" si="9"/>
        <v>0</v>
      </c>
      <c r="AA55" s="21">
        <f t="shared" si="3"/>
        <v>8</v>
      </c>
      <c r="AB55" s="33">
        <f t="shared" si="4"/>
        <v>0</v>
      </c>
      <c r="AC55" s="35">
        <f t="shared" si="5"/>
        <v>8</v>
      </c>
      <c r="AD55" s="37">
        <f t="shared" si="6"/>
        <v>11</v>
      </c>
      <c r="AE55" s="39">
        <f t="shared" si="7"/>
        <v>1</v>
      </c>
      <c r="AF55" s="12">
        <v>51798481</v>
      </c>
      <c r="AG55" s="12">
        <v>52</v>
      </c>
      <c r="AH55" s="12">
        <v>1</v>
      </c>
      <c r="AI55" s="12">
        <v>2</v>
      </c>
      <c r="AJ55" s="12"/>
      <c r="AL55" s="12">
        <v>1</v>
      </c>
    </row>
    <row r="56" spans="1:38">
      <c r="A56" s="12">
        <v>55</v>
      </c>
      <c r="B56" s="17">
        <v>2</v>
      </c>
      <c r="C56" s="17">
        <v>4</v>
      </c>
      <c r="D56" s="17">
        <v>4</v>
      </c>
      <c r="E56" s="17">
        <v>0</v>
      </c>
      <c r="F56" s="17">
        <v>0</v>
      </c>
      <c r="G56" s="15">
        <v>0</v>
      </c>
      <c r="H56" s="15">
        <v>0</v>
      </c>
      <c r="I56" s="15">
        <v>0</v>
      </c>
      <c r="J56" s="21">
        <v>4</v>
      </c>
      <c r="K56" s="21">
        <v>4</v>
      </c>
      <c r="L56" s="23">
        <v>0</v>
      </c>
      <c r="M56" s="23">
        <v>0</v>
      </c>
      <c r="N56" s="24">
        <v>0</v>
      </c>
      <c r="O56" s="24">
        <v>0</v>
      </c>
      <c r="P56" s="24">
        <v>0</v>
      </c>
      <c r="Q56" s="24">
        <v>0</v>
      </c>
      <c r="R56" s="17">
        <v>0</v>
      </c>
      <c r="S56" s="17">
        <v>0</v>
      </c>
      <c r="T56" s="17">
        <v>0</v>
      </c>
      <c r="U56" s="17">
        <v>2</v>
      </c>
      <c r="V56" s="27">
        <v>1</v>
      </c>
      <c r="W56" s="42">
        <v>0</v>
      </c>
      <c r="X56" s="45">
        <f t="shared" si="2"/>
        <v>21</v>
      </c>
      <c r="Y56" s="43">
        <f t="shared" si="8"/>
        <v>10</v>
      </c>
      <c r="Z56" s="15">
        <f t="shared" si="9"/>
        <v>0</v>
      </c>
      <c r="AA56" s="21">
        <f t="shared" si="3"/>
        <v>8</v>
      </c>
      <c r="AB56" s="33">
        <f t="shared" si="4"/>
        <v>0</v>
      </c>
      <c r="AC56" s="35">
        <f t="shared" si="5"/>
        <v>0</v>
      </c>
      <c r="AD56" s="37">
        <f t="shared" si="6"/>
        <v>2</v>
      </c>
      <c r="AE56" s="39">
        <f t="shared" si="7"/>
        <v>1</v>
      </c>
      <c r="AF56" s="12">
        <v>51737738</v>
      </c>
      <c r="AG56" s="12">
        <v>53</v>
      </c>
      <c r="AH56" s="12">
        <v>1</v>
      </c>
      <c r="AI56" s="12">
        <v>3</v>
      </c>
      <c r="AJ56" s="12"/>
      <c r="AL56" s="12">
        <v>1</v>
      </c>
    </row>
    <row r="57" spans="1:38">
      <c r="A57" s="46">
        <v>56</v>
      </c>
      <c r="B57" s="17">
        <v>4</v>
      </c>
      <c r="C57" s="17">
        <v>4</v>
      </c>
      <c r="D57" s="17">
        <v>0</v>
      </c>
      <c r="E57" s="17">
        <v>0</v>
      </c>
      <c r="F57" s="17">
        <v>0</v>
      </c>
      <c r="G57" s="15">
        <v>1</v>
      </c>
      <c r="H57" s="15">
        <v>0</v>
      </c>
      <c r="I57" s="15">
        <v>0</v>
      </c>
      <c r="J57" s="21">
        <v>4</v>
      </c>
      <c r="K57" s="21">
        <v>4</v>
      </c>
      <c r="L57" s="23">
        <v>2</v>
      </c>
      <c r="M57" s="23">
        <v>0</v>
      </c>
      <c r="N57" s="24">
        <v>2</v>
      </c>
      <c r="O57" s="24">
        <v>0</v>
      </c>
      <c r="P57" s="24">
        <v>0</v>
      </c>
      <c r="Q57" s="24">
        <v>0</v>
      </c>
      <c r="R57" s="17">
        <v>0</v>
      </c>
      <c r="S57" s="17">
        <v>2</v>
      </c>
      <c r="T57" s="17">
        <v>0</v>
      </c>
      <c r="U57" s="17">
        <v>3</v>
      </c>
      <c r="V57" s="27">
        <v>0</v>
      </c>
      <c r="W57" s="42">
        <v>0</v>
      </c>
      <c r="X57" s="45">
        <f t="shared" si="2"/>
        <v>26</v>
      </c>
      <c r="Y57" s="43">
        <f t="shared" si="8"/>
        <v>8</v>
      </c>
      <c r="Z57" s="15">
        <f t="shared" si="9"/>
        <v>1</v>
      </c>
      <c r="AA57" s="21">
        <f t="shared" si="3"/>
        <v>8</v>
      </c>
      <c r="AB57" s="33">
        <f t="shared" si="4"/>
        <v>2</v>
      </c>
      <c r="AC57" s="35">
        <f t="shared" si="5"/>
        <v>2</v>
      </c>
      <c r="AD57" s="37">
        <f t="shared" si="6"/>
        <v>5</v>
      </c>
      <c r="AE57" s="39">
        <f t="shared" si="7"/>
        <v>0</v>
      </c>
      <c r="AF57" s="12">
        <v>19193211</v>
      </c>
      <c r="AG57" s="12">
        <v>64</v>
      </c>
      <c r="AH57" s="12">
        <v>0</v>
      </c>
      <c r="AI57" s="12">
        <v>4</v>
      </c>
      <c r="AJ57" s="12"/>
      <c r="AL57" s="12">
        <v>2</v>
      </c>
    </row>
    <row r="58" spans="1:38">
      <c r="A58" s="12">
        <v>57</v>
      </c>
      <c r="B58" s="17">
        <v>1</v>
      </c>
      <c r="C58" s="17">
        <v>4</v>
      </c>
      <c r="D58" s="17">
        <v>0</v>
      </c>
      <c r="E58" s="17">
        <v>0</v>
      </c>
      <c r="F58" s="17">
        <v>0</v>
      </c>
      <c r="G58" s="15">
        <v>0</v>
      </c>
      <c r="H58" s="15">
        <v>0</v>
      </c>
      <c r="I58" s="15">
        <v>0</v>
      </c>
      <c r="J58" s="21">
        <v>1</v>
      </c>
      <c r="K58" s="21">
        <v>0</v>
      </c>
      <c r="L58" s="23">
        <v>0</v>
      </c>
      <c r="M58" s="23">
        <v>0</v>
      </c>
      <c r="N58" s="24">
        <v>0</v>
      </c>
      <c r="O58" s="24">
        <v>0</v>
      </c>
      <c r="P58" s="24">
        <v>0</v>
      </c>
      <c r="Q58" s="24">
        <v>1</v>
      </c>
      <c r="R58" s="17">
        <v>0</v>
      </c>
      <c r="S58" s="17">
        <v>1</v>
      </c>
      <c r="T58" s="17">
        <v>0</v>
      </c>
      <c r="U58" s="17">
        <v>1</v>
      </c>
      <c r="V58" s="27">
        <v>1</v>
      </c>
      <c r="W58" s="42">
        <v>2</v>
      </c>
      <c r="X58" s="45">
        <f t="shared" si="2"/>
        <v>12</v>
      </c>
      <c r="Y58" s="43">
        <f t="shared" si="8"/>
        <v>5</v>
      </c>
      <c r="Z58" s="15">
        <f t="shared" si="9"/>
        <v>0</v>
      </c>
      <c r="AA58" s="21">
        <f t="shared" si="3"/>
        <v>1</v>
      </c>
      <c r="AB58" s="33">
        <f t="shared" si="4"/>
        <v>0</v>
      </c>
      <c r="AC58" s="35">
        <f t="shared" si="5"/>
        <v>1</v>
      </c>
      <c r="AD58" s="37">
        <f t="shared" si="6"/>
        <v>2</v>
      </c>
      <c r="AE58" s="39">
        <f t="shared" si="7"/>
        <v>3</v>
      </c>
      <c r="AF58" s="12">
        <v>1010203143</v>
      </c>
      <c r="AG58" s="12">
        <v>25</v>
      </c>
      <c r="AH58" s="12">
        <v>1</v>
      </c>
      <c r="AI58" s="12">
        <v>3</v>
      </c>
      <c r="AJ58" s="12"/>
      <c r="AL58" s="12">
        <v>0</v>
      </c>
    </row>
    <row r="59" spans="1:38">
      <c r="A59" s="12">
        <v>58</v>
      </c>
      <c r="B59" s="17">
        <v>0</v>
      </c>
      <c r="C59" s="17">
        <v>2</v>
      </c>
      <c r="D59" s="17">
        <v>0</v>
      </c>
      <c r="E59" s="17">
        <v>0</v>
      </c>
      <c r="F59" s="17">
        <v>1</v>
      </c>
      <c r="G59" s="15">
        <v>2</v>
      </c>
      <c r="H59" s="15">
        <v>0</v>
      </c>
      <c r="I59" s="15">
        <v>4</v>
      </c>
      <c r="J59" s="21">
        <v>0</v>
      </c>
      <c r="K59" s="21">
        <v>0</v>
      </c>
      <c r="L59" s="23">
        <v>0</v>
      </c>
      <c r="M59" s="23">
        <v>0</v>
      </c>
      <c r="N59" s="24">
        <v>0</v>
      </c>
      <c r="O59" s="24">
        <v>0</v>
      </c>
      <c r="P59" s="24">
        <v>0</v>
      </c>
      <c r="Q59" s="24">
        <v>0</v>
      </c>
      <c r="R59" s="17">
        <v>0</v>
      </c>
      <c r="S59" s="17">
        <v>0</v>
      </c>
      <c r="T59" s="17">
        <v>0</v>
      </c>
      <c r="U59" s="17">
        <v>0</v>
      </c>
      <c r="V59" s="27">
        <v>1</v>
      </c>
      <c r="W59" s="42">
        <v>2</v>
      </c>
      <c r="X59" s="45">
        <f t="shared" si="2"/>
        <v>12</v>
      </c>
      <c r="Y59" s="43">
        <f t="shared" si="8"/>
        <v>3</v>
      </c>
      <c r="Z59" s="15">
        <f t="shared" si="9"/>
        <v>6</v>
      </c>
      <c r="AA59" s="21">
        <f t="shared" si="3"/>
        <v>0</v>
      </c>
      <c r="AB59" s="33">
        <f t="shared" si="4"/>
        <v>0</v>
      </c>
      <c r="AC59" s="35">
        <f t="shared" si="5"/>
        <v>0</v>
      </c>
      <c r="AD59" s="37">
        <f t="shared" si="6"/>
        <v>0</v>
      </c>
      <c r="AE59" s="39">
        <f t="shared" si="7"/>
        <v>3</v>
      </c>
      <c r="AF59" s="12">
        <v>19440827</v>
      </c>
      <c r="AG59" s="12">
        <v>55</v>
      </c>
      <c r="AH59" s="12">
        <v>0</v>
      </c>
      <c r="AI59" s="12">
        <v>4</v>
      </c>
      <c r="AJ59" s="12"/>
      <c r="AL59" s="12">
        <v>1</v>
      </c>
    </row>
    <row r="60" spans="1:38">
      <c r="A60" s="12">
        <v>59</v>
      </c>
      <c r="B60" s="17">
        <v>2</v>
      </c>
      <c r="C60" s="17">
        <v>3</v>
      </c>
      <c r="D60" s="17">
        <v>3</v>
      </c>
      <c r="E60" s="17">
        <v>0</v>
      </c>
      <c r="F60" s="17">
        <v>0</v>
      </c>
      <c r="G60" s="15">
        <v>0</v>
      </c>
      <c r="H60" s="15">
        <v>1</v>
      </c>
      <c r="I60" s="15">
        <v>0</v>
      </c>
      <c r="J60" s="21">
        <v>2</v>
      </c>
      <c r="K60" s="21">
        <v>2</v>
      </c>
      <c r="L60" s="23">
        <v>0</v>
      </c>
      <c r="M60" s="23">
        <v>0</v>
      </c>
      <c r="N60" s="24">
        <v>3</v>
      </c>
      <c r="O60" s="24">
        <v>1</v>
      </c>
      <c r="P60" s="24">
        <v>0</v>
      </c>
      <c r="Q60" s="24">
        <v>0</v>
      </c>
      <c r="R60" s="17">
        <v>1</v>
      </c>
      <c r="S60" s="17">
        <v>2</v>
      </c>
      <c r="T60" s="17">
        <v>1</v>
      </c>
      <c r="U60" s="17">
        <v>3</v>
      </c>
      <c r="V60" s="27">
        <v>1</v>
      </c>
      <c r="W60" s="42">
        <v>2</v>
      </c>
      <c r="X60" s="45">
        <f t="shared" si="2"/>
        <v>27</v>
      </c>
      <c r="Y60" s="43">
        <f t="shared" si="8"/>
        <v>8</v>
      </c>
      <c r="Z60" s="15">
        <f t="shared" si="9"/>
        <v>1</v>
      </c>
      <c r="AA60" s="21">
        <f t="shared" si="3"/>
        <v>4</v>
      </c>
      <c r="AB60" s="33">
        <f t="shared" si="4"/>
        <v>0</v>
      </c>
      <c r="AC60" s="35">
        <f t="shared" si="5"/>
        <v>4</v>
      </c>
      <c r="AD60" s="37">
        <f t="shared" si="6"/>
        <v>7</v>
      </c>
      <c r="AE60" s="39">
        <f t="shared" si="7"/>
        <v>3</v>
      </c>
      <c r="AF60" s="12">
        <v>1014182690</v>
      </c>
      <c r="AG60" s="12">
        <v>30</v>
      </c>
      <c r="AH60" s="12">
        <v>0</v>
      </c>
      <c r="AI60" s="12">
        <v>4</v>
      </c>
      <c r="AJ60" s="12"/>
      <c r="AL60" s="12">
        <v>0</v>
      </c>
    </row>
    <row r="61" spans="1:38">
      <c r="A61" s="12">
        <v>60</v>
      </c>
      <c r="B61" s="17">
        <v>0</v>
      </c>
      <c r="C61" s="17">
        <v>2</v>
      </c>
      <c r="D61" s="17">
        <v>0</v>
      </c>
      <c r="E61" s="17">
        <v>0</v>
      </c>
      <c r="F61" s="17">
        <v>0</v>
      </c>
      <c r="G61" s="15">
        <v>0</v>
      </c>
      <c r="H61" s="15">
        <v>0</v>
      </c>
      <c r="I61" s="15">
        <v>0</v>
      </c>
      <c r="J61" s="21">
        <v>0</v>
      </c>
      <c r="K61" s="21">
        <v>0</v>
      </c>
      <c r="L61" s="23">
        <v>0</v>
      </c>
      <c r="M61" s="23">
        <v>0</v>
      </c>
      <c r="N61" s="24">
        <v>4</v>
      </c>
      <c r="O61" s="24">
        <v>0</v>
      </c>
      <c r="P61" s="24">
        <v>0</v>
      </c>
      <c r="Q61" s="24">
        <v>0</v>
      </c>
      <c r="R61" s="17">
        <v>2</v>
      </c>
      <c r="S61" s="17">
        <v>2</v>
      </c>
      <c r="T61" s="17">
        <v>0</v>
      </c>
      <c r="U61" s="17">
        <v>3</v>
      </c>
      <c r="V61" s="27">
        <v>0</v>
      </c>
      <c r="W61" s="42">
        <v>2</v>
      </c>
      <c r="X61" s="45">
        <f t="shared" si="2"/>
        <v>15</v>
      </c>
      <c r="Y61" s="43">
        <f t="shared" si="8"/>
        <v>2</v>
      </c>
      <c r="Z61" s="15">
        <f t="shared" si="9"/>
        <v>0</v>
      </c>
      <c r="AA61" s="21">
        <f t="shared" si="3"/>
        <v>0</v>
      </c>
      <c r="AB61" s="33">
        <f t="shared" si="4"/>
        <v>0</v>
      </c>
      <c r="AC61" s="35">
        <f t="shared" si="5"/>
        <v>4</v>
      </c>
      <c r="AD61" s="37">
        <f t="shared" si="6"/>
        <v>7</v>
      </c>
      <c r="AE61" s="39">
        <f t="shared" si="7"/>
        <v>2</v>
      </c>
      <c r="AF61" s="12">
        <v>79975759</v>
      </c>
      <c r="AG61" s="12">
        <v>37</v>
      </c>
      <c r="AH61" s="12">
        <v>0</v>
      </c>
      <c r="AI61" s="12">
        <v>4</v>
      </c>
      <c r="AJ61" s="12"/>
      <c r="AL61" s="12">
        <v>0</v>
      </c>
    </row>
    <row r="62" spans="1:38">
      <c r="A62" s="46">
        <v>61</v>
      </c>
      <c r="B62" s="17">
        <v>2</v>
      </c>
      <c r="C62" s="17">
        <v>2</v>
      </c>
      <c r="D62" s="17">
        <v>0</v>
      </c>
      <c r="E62" s="17">
        <v>0</v>
      </c>
      <c r="F62" s="17">
        <v>0</v>
      </c>
      <c r="G62" s="15">
        <v>1</v>
      </c>
      <c r="H62" s="15">
        <v>0</v>
      </c>
      <c r="I62" s="15">
        <v>2</v>
      </c>
      <c r="J62" s="21">
        <v>0</v>
      </c>
      <c r="K62" s="21">
        <v>0</v>
      </c>
      <c r="L62" s="23">
        <v>0</v>
      </c>
      <c r="M62" s="23">
        <v>4</v>
      </c>
      <c r="N62" s="24">
        <v>0</v>
      </c>
      <c r="O62" s="24">
        <v>0</v>
      </c>
      <c r="P62" s="24">
        <v>0</v>
      </c>
      <c r="Q62" s="24">
        <v>0</v>
      </c>
      <c r="R62" s="17">
        <v>0</v>
      </c>
      <c r="S62" s="17">
        <v>0</v>
      </c>
      <c r="T62" s="17">
        <v>2</v>
      </c>
      <c r="U62" s="17"/>
      <c r="V62" s="27"/>
      <c r="W62" s="42"/>
      <c r="X62" s="45">
        <f t="shared" si="2"/>
        <v>13</v>
      </c>
      <c r="Y62" s="43">
        <f t="shared" si="8"/>
        <v>4</v>
      </c>
      <c r="Z62" s="15">
        <f t="shared" si="9"/>
        <v>3</v>
      </c>
      <c r="AA62" s="21">
        <f t="shared" si="3"/>
        <v>0</v>
      </c>
      <c r="AB62" s="33">
        <f t="shared" si="4"/>
        <v>4</v>
      </c>
      <c r="AC62" s="35">
        <f t="shared" si="5"/>
        <v>0</v>
      </c>
      <c r="AD62" s="37">
        <f t="shared" si="6"/>
        <v>2</v>
      </c>
      <c r="AE62" s="39">
        <f t="shared" si="7"/>
        <v>0</v>
      </c>
      <c r="AF62" s="12">
        <v>10953896</v>
      </c>
      <c r="AG62" s="12">
        <v>30</v>
      </c>
      <c r="AH62" s="12">
        <v>0</v>
      </c>
      <c r="AI62" s="12">
        <v>1</v>
      </c>
      <c r="AJ62" s="12"/>
      <c r="AK62" s="50" t="s">
        <v>70</v>
      </c>
      <c r="AL62" s="12">
        <v>0</v>
      </c>
    </row>
    <row r="63" spans="1:38">
      <c r="A63" s="12">
        <v>62</v>
      </c>
      <c r="B63" s="17">
        <v>4</v>
      </c>
      <c r="C63" s="17">
        <v>4</v>
      </c>
      <c r="D63" s="17">
        <v>0</v>
      </c>
      <c r="E63" s="17">
        <v>4</v>
      </c>
      <c r="F63" s="17">
        <v>4</v>
      </c>
      <c r="G63" s="15">
        <v>0</v>
      </c>
      <c r="H63" s="15">
        <v>2</v>
      </c>
      <c r="I63" s="15">
        <v>0</v>
      </c>
      <c r="J63" s="21">
        <v>3</v>
      </c>
      <c r="K63" s="21">
        <v>4</v>
      </c>
      <c r="L63" s="23">
        <v>0</v>
      </c>
      <c r="M63" s="23">
        <v>0</v>
      </c>
      <c r="N63" s="24">
        <v>0</v>
      </c>
      <c r="O63" s="24">
        <v>0</v>
      </c>
      <c r="P63" s="24">
        <v>0</v>
      </c>
      <c r="Q63" s="24">
        <v>0</v>
      </c>
      <c r="R63" s="17">
        <v>0</v>
      </c>
      <c r="S63" s="17">
        <v>0</v>
      </c>
      <c r="T63" s="17">
        <v>3</v>
      </c>
      <c r="U63" s="17">
        <v>3</v>
      </c>
      <c r="V63" s="27">
        <v>0</v>
      </c>
      <c r="W63" s="42">
        <v>1</v>
      </c>
      <c r="X63" s="45">
        <f t="shared" si="2"/>
        <v>32</v>
      </c>
      <c r="Y63" s="43">
        <f t="shared" si="8"/>
        <v>16</v>
      </c>
      <c r="Z63" s="15">
        <f t="shared" si="9"/>
        <v>2</v>
      </c>
      <c r="AA63" s="21">
        <f t="shared" si="3"/>
        <v>7</v>
      </c>
      <c r="AB63" s="33">
        <f t="shared" si="4"/>
        <v>0</v>
      </c>
      <c r="AC63" s="35">
        <f t="shared" si="5"/>
        <v>0</v>
      </c>
      <c r="AD63" s="37">
        <f t="shared" si="6"/>
        <v>6</v>
      </c>
      <c r="AE63" s="39">
        <f t="shared" si="7"/>
        <v>1</v>
      </c>
      <c r="AF63" s="12">
        <v>41403579</v>
      </c>
      <c r="AG63" s="12">
        <v>72</v>
      </c>
      <c r="AH63" s="12">
        <v>1</v>
      </c>
      <c r="AI63" s="12">
        <v>2</v>
      </c>
      <c r="AJ63" s="12"/>
      <c r="AL63" s="12">
        <v>2</v>
      </c>
    </row>
    <row r="64" spans="1:38">
      <c r="A64" s="12">
        <v>63</v>
      </c>
      <c r="B64" s="17">
        <v>1</v>
      </c>
      <c r="C64" s="17">
        <v>2</v>
      </c>
      <c r="D64" s="17">
        <v>3</v>
      </c>
      <c r="E64" s="17">
        <v>0</v>
      </c>
      <c r="F64" s="17">
        <v>0</v>
      </c>
      <c r="G64" s="15">
        <v>0</v>
      </c>
      <c r="H64" s="15">
        <v>0</v>
      </c>
      <c r="I64" s="15">
        <v>0</v>
      </c>
      <c r="J64" s="21">
        <v>4</v>
      </c>
      <c r="K64" s="21">
        <v>0</v>
      </c>
      <c r="L64" s="23">
        <v>0</v>
      </c>
      <c r="M64" s="23">
        <v>0</v>
      </c>
      <c r="N64" s="24">
        <v>0</v>
      </c>
      <c r="O64" s="24">
        <v>0</v>
      </c>
      <c r="P64" s="24">
        <v>0</v>
      </c>
      <c r="Q64" s="24">
        <v>0</v>
      </c>
      <c r="R64" s="17">
        <v>0</v>
      </c>
      <c r="S64" s="17">
        <v>2</v>
      </c>
      <c r="T64" s="17">
        <v>0</v>
      </c>
      <c r="U64" s="17">
        <v>2</v>
      </c>
      <c r="V64" s="27">
        <v>0</v>
      </c>
      <c r="W64" s="42">
        <v>0</v>
      </c>
      <c r="X64" s="45">
        <f t="shared" si="2"/>
        <v>14</v>
      </c>
      <c r="Y64" s="43">
        <f t="shared" si="8"/>
        <v>6</v>
      </c>
      <c r="Z64" s="15">
        <f t="shared" si="9"/>
        <v>0</v>
      </c>
      <c r="AA64" s="21">
        <f t="shared" si="3"/>
        <v>4</v>
      </c>
      <c r="AB64" s="33">
        <f t="shared" si="4"/>
        <v>0</v>
      </c>
      <c r="AC64" s="35">
        <f t="shared" si="5"/>
        <v>0</v>
      </c>
      <c r="AD64" s="37">
        <f t="shared" si="6"/>
        <v>4</v>
      </c>
      <c r="AE64" s="39">
        <f t="shared" si="7"/>
        <v>0</v>
      </c>
      <c r="AF64" s="12">
        <v>41632168</v>
      </c>
      <c r="AG64" s="12">
        <v>64</v>
      </c>
      <c r="AH64" s="12">
        <v>1</v>
      </c>
      <c r="AI64" s="12">
        <v>4</v>
      </c>
      <c r="AJ64" s="49">
        <v>0.33458333333333329</v>
      </c>
      <c r="AL64" s="12">
        <v>2</v>
      </c>
    </row>
    <row r="65" spans="1:38">
      <c r="A65" s="12">
        <v>64</v>
      </c>
      <c r="B65" s="17">
        <v>1</v>
      </c>
      <c r="C65" s="17">
        <v>4</v>
      </c>
      <c r="D65" s="17">
        <v>1</v>
      </c>
      <c r="E65" s="17">
        <v>1</v>
      </c>
      <c r="F65" s="17">
        <v>0</v>
      </c>
      <c r="G65" s="15">
        <v>0</v>
      </c>
      <c r="H65" s="15">
        <v>0</v>
      </c>
      <c r="I65" s="15">
        <v>0</v>
      </c>
      <c r="J65" s="21">
        <v>0</v>
      </c>
      <c r="K65" s="21">
        <v>0</v>
      </c>
      <c r="L65" s="23">
        <v>0</v>
      </c>
      <c r="M65" s="23">
        <v>0</v>
      </c>
      <c r="N65" s="24">
        <v>2</v>
      </c>
      <c r="O65" s="24">
        <v>0</v>
      </c>
      <c r="P65" s="24">
        <v>2</v>
      </c>
      <c r="Q65" s="24">
        <v>1</v>
      </c>
      <c r="R65" s="17">
        <v>1</v>
      </c>
      <c r="S65" s="17">
        <v>0</v>
      </c>
      <c r="T65" s="17">
        <v>0</v>
      </c>
      <c r="U65" s="17">
        <v>1</v>
      </c>
      <c r="V65" s="27">
        <v>1</v>
      </c>
      <c r="W65" s="42">
        <v>2</v>
      </c>
      <c r="X65" s="45">
        <f t="shared" si="2"/>
        <v>17</v>
      </c>
      <c r="Y65" s="43">
        <f t="shared" si="8"/>
        <v>7</v>
      </c>
      <c r="Z65" s="15">
        <f t="shared" si="9"/>
        <v>0</v>
      </c>
      <c r="AA65" s="21">
        <f t="shared" si="3"/>
        <v>0</v>
      </c>
      <c r="AB65" s="33">
        <f t="shared" si="4"/>
        <v>0</v>
      </c>
      <c r="AC65" s="35">
        <f t="shared" si="5"/>
        <v>5</v>
      </c>
      <c r="AD65" s="37">
        <f t="shared" si="6"/>
        <v>2</v>
      </c>
      <c r="AE65" s="39">
        <f t="shared" si="7"/>
        <v>3</v>
      </c>
      <c r="AF65" s="12">
        <v>1073525387</v>
      </c>
      <c r="AG65" s="12">
        <v>18</v>
      </c>
      <c r="AH65" s="12">
        <v>0</v>
      </c>
      <c r="AI65" s="12">
        <v>2</v>
      </c>
      <c r="AJ65" s="49">
        <v>0.18609953703703705</v>
      </c>
      <c r="AL65" s="12">
        <v>0</v>
      </c>
    </row>
    <row r="66" spans="1:38">
      <c r="A66" s="46">
        <v>65</v>
      </c>
      <c r="B66" s="17">
        <v>1</v>
      </c>
      <c r="C66" s="17">
        <v>2</v>
      </c>
      <c r="D66" s="17"/>
      <c r="E66" s="17">
        <v>0</v>
      </c>
      <c r="F66" s="17">
        <v>0</v>
      </c>
      <c r="G66" s="15">
        <v>0</v>
      </c>
      <c r="H66" s="15">
        <v>2</v>
      </c>
      <c r="I66" s="15">
        <v>2</v>
      </c>
      <c r="J66" s="21"/>
      <c r="K66" s="21">
        <v>0</v>
      </c>
      <c r="L66" s="23">
        <v>0</v>
      </c>
      <c r="M66" s="23">
        <v>0</v>
      </c>
      <c r="N66" s="24">
        <v>0</v>
      </c>
      <c r="O66" s="24">
        <v>0</v>
      </c>
      <c r="P66" s="24">
        <v>0</v>
      </c>
      <c r="Q66" s="24">
        <v>0</v>
      </c>
      <c r="R66" s="17">
        <v>0</v>
      </c>
      <c r="S66" s="17">
        <v>0</v>
      </c>
      <c r="T66" s="17">
        <v>0</v>
      </c>
      <c r="U66" s="17">
        <v>0</v>
      </c>
      <c r="V66" s="27">
        <v>1</v>
      </c>
      <c r="W66" s="42">
        <v>0</v>
      </c>
      <c r="X66" s="45">
        <f t="shared" si="2"/>
        <v>8</v>
      </c>
      <c r="Y66" s="43">
        <f t="shared" si="8"/>
        <v>3</v>
      </c>
      <c r="Z66" s="15">
        <f t="shared" si="9"/>
        <v>4</v>
      </c>
      <c r="AA66" s="21">
        <f t="shared" si="3"/>
        <v>0</v>
      </c>
      <c r="AB66" s="33">
        <f t="shared" si="4"/>
        <v>0</v>
      </c>
      <c r="AC66" s="35">
        <f t="shared" si="5"/>
        <v>0</v>
      </c>
      <c r="AD66" s="37">
        <f t="shared" si="6"/>
        <v>0</v>
      </c>
      <c r="AE66" s="39">
        <f t="shared" si="7"/>
        <v>1</v>
      </c>
      <c r="AF66" s="12">
        <v>1032492133</v>
      </c>
      <c r="AG66" s="12">
        <v>20</v>
      </c>
      <c r="AH66" s="12">
        <v>1</v>
      </c>
      <c r="AI66" s="12">
        <v>3</v>
      </c>
      <c r="AJ66" s="49">
        <v>0.14525462962962962</v>
      </c>
      <c r="AK66" t="s">
        <v>69</v>
      </c>
      <c r="AL66" s="12">
        <v>0</v>
      </c>
    </row>
    <row r="67" spans="1:38">
      <c r="A67" s="12">
        <v>66</v>
      </c>
      <c r="B67" s="17">
        <v>2</v>
      </c>
      <c r="C67" s="17">
        <v>2</v>
      </c>
      <c r="D67" s="17">
        <v>2</v>
      </c>
      <c r="E67" s="17">
        <v>1</v>
      </c>
      <c r="F67" s="17">
        <v>1</v>
      </c>
      <c r="G67" s="15">
        <v>0</v>
      </c>
      <c r="H67" s="15">
        <v>0</v>
      </c>
      <c r="I67" s="15">
        <v>0</v>
      </c>
      <c r="J67" s="21">
        <v>2</v>
      </c>
      <c r="K67" s="21">
        <v>2</v>
      </c>
      <c r="L67" s="23">
        <v>0</v>
      </c>
      <c r="M67" s="23">
        <v>0</v>
      </c>
      <c r="N67" s="24">
        <v>2</v>
      </c>
      <c r="O67" s="24">
        <v>1</v>
      </c>
      <c r="P67" s="24">
        <v>1</v>
      </c>
      <c r="Q67" s="24">
        <v>2</v>
      </c>
      <c r="R67" s="17">
        <v>2</v>
      </c>
      <c r="S67" s="17">
        <v>0</v>
      </c>
      <c r="T67" s="17">
        <v>1</v>
      </c>
      <c r="U67" s="17">
        <v>0</v>
      </c>
      <c r="V67" s="27">
        <v>0</v>
      </c>
      <c r="W67" s="42">
        <v>0</v>
      </c>
      <c r="X67" s="45">
        <f t="shared" si="2"/>
        <v>21</v>
      </c>
      <c r="Y67" s="43">
        <f t="shared" si="8"/>
        <v>8</v>
      </c>
      <c r="Z67" s="15">
        <f t="shared" si="9"/>
        <v>0</v>
      </c>
      <c r="AA67" s="21">
        <f t="shared" si="3"/>
        <v>4</v>
      </c>
      <c r="AB67" s="33">
        <f t="shared" si="4"/>
        <v>0</v>
      </c>
      <c r="AC67" s="35">
        <f t="shared" si="5"/>
        <v>6</v>
      </c>
      <c r="AD67" s="37">
        <f t="shared" si="6"/>
        <v>3</v>
      </c>
      <c r="AE67" s="39">
        <f t="shared" si="7"/>
        <v>0</v>
      </c>
      <c r="AF67" s="12">
        <v>23292622</v>
      </c>
      <c r="AG67" s="12">
        <v>38</v>
      </c>
      <c r="AH67" s="12">
        <v>1</v>
      </c>
      <c r="AI67" s="12">
        <v>4</v>
      </c>
      <c r="AJ67" s="12"/>
      <c r="AK67" t="s">
        <v>71</v>
      </c>
      <c r="AL67" s="12">
        <v>0</v>
      </c>
    </row>
    <row r="68" spans="1:38">
      <c r="A68" s="46">
        <v>67</v>
      </c>
      <c r="B68" s="17">
        <v>2</v>
      </c>
      <c r="C68" s="17">
        <v>2</v>
      </c>
      <c r="D68" s="17">
        <v>0</v>
      </c>
      <c r="E68" s="17">
        <v>2</v>
      </c>
      <c r="F68" s="17">
        <v>0</v>
      </c>
      <c r="G68" s="15">
        <v>0</v>
      </c>
      <c r="H68" s="15">
        <v>0</v>
      </c>
      <c r="I68" s="15">
        <v>4</v>
      </c>
      <c r="J68" s="21">
        <v>3</v>
      </c>
      <c r="K68" s="21">
        <v>2</v>
      </c>
      <c r="L68" s="23">
        <v>0</v>
      </c>
      <c r="M68" s="23">
        <v>0</v>
      </c>
      <c r="N68" s="24">
        <v>2</v>
      </c>
      <c r="O68" s="24"/>
      <c r="P68" s="24">
        <v>2</v>
      </c>
      <c r="Q68" s="24">
        <v>0</v>
      </c>
      <c r="R68" s="17">
        <v>2</v>
      </c>
      <c r="S68" s="17">
        <v>4</v>
      </c>
      <c r="T68" s="17">
        <v>2</v>
      </c>
      <c r="U68" s="17">
        <v>4</v>
      </c>
      <c r="V68" s="27">
        <v>1</v>
      </c>
      <c r="W68" s="42">
        <v>1</v>
      </c>
      <c r="X68" s="45">
        <f t="shared" si="2"/>
        <v>33</v>
      </c>
      <c r="Y68" s="43">
        <f t="shared" si="8"/>
        <v>6</v>
      </c>
      <c r="Z68" s="15">
        <f t="shared" si="9"/>
        <v>4</v>
      </c>
      <c r="AA68" s="21">
        <f t="shared" si="3"/>
        <v>5</v>
      </c>
      <c r="AB68" s="33">
        <f t="shared" si="4"/>
        <v>0</v>
      </c>
      <c r="AC68" s="35">
        <f t="shared" si="5"/>
        <v>4</v>
      </c>
      <c r="AD68" s="37">
        <f t="shared" si="6"/>
        <v>12</v>
      </c>
      <c r="AE68" s="39">
        <f t="shared" si="7"/>
        <v>2</v>
      </c>
      <c r="AF68" s="12">
        <v>79862828</v>
      </c>
      <c r="AG68" s="12">
        <v>41</v>
      </c>
      <c r="AH68" s="12">
        <v>0</v>
      </c>
      <c r="AI68" s="12">
        <v>4</v>
      </c>
      <c r="AJ68" s="49">
        <v>0.12232638888888887</v>
      </c>
      <c r="AL68" s="12">
        <v>1</v>
      </c>
    </row>
    <row r="69" spans="1:38">
      <c r="A69" s="45">
        <v>68</v>
      </c>
      <c r="B69" s="17">
        <v>2</v>
      </c>
      <c r="C69" s="17">
        <v>3</v>
      </c>
      <c r="D69" s="17">
        <v>2</v>
      </c>
      <c r="E69" s="17">
        <v>1</v>
      </c>
      <c r="F69" s="17">
        <v>0</v>
      </c>
      <c r="G69" s="15">
        <v>0</v>
      </c>
      <c r="H69" s="15">
        <v>0</v>
      </c>
      <c r="I69" s="15">
        <v>3</v>
      </c>
      <c r="J69" s="21">
        <v>3</v>
      </c>
      <c r="K69" s="21">
        <v>2</v>
      </c>
      <c r="L69" s="23">
        <v>0</v>
      </c>
      <c r="M69" s="23">
        <v>0</v>
      </c>
      <c r="N69" s="24">
        <v>3</v>
      </c>
      <c r="O69" s="24">
        <v>2</v>
      </c>
      <c r="P69" s="24">
        <v>1</v>
      </c>
      <c r="Q69" s="24">
        <v>1</v>
      </c>
      <c r="R69" s="17">
        <v>3</v>
      </c>
      <c r="S69" s="17">
        <v>2</v>
      </c>
      <c r="T69" s="17">
        <v>2</v>
      </c>
      <c r="U69" s="17">
        <v>2</v>
      </c>
      <c r="V69" s="27">
        <v>0</v>
      </c>
      <c r="W69" s="42">
        <v>2</v>
      </c>
      <c r="X69" s="45">
        <f t="shared" ref="X69:X76" si="10">B69+C69+D69+E69+F69+G69+H69+I69+J69+K69+L69+M69+N69+O69+P69+Q69+R69+S69+T69+U69+V69+W69</f>
        <v>34</v>
      </c>
      <c r="Y69" s="43">
        <f t="shared" ref="Y69:Y76" si="11">B69+C69+D69+E69+F69</f>
        <v>8</v>
      </c>
      <c r="Z69" s="15">
        <f t="shared" ref="Z69:Z76" si="12">G69+H69+I69</f>
        <v>3</v>
      </c>
      <c r="AA69" s="21">
        <f t="shared" ref="AA69:AA76" si="13">J69+K69</f>
        <v>5</v>
      </c>
      <c r="AB69" s="33">
        <f t="shared" ref="AB69:AB76" si="14">L69+M69</f>
        <v>0</v>
      </c>
      <c r="AC69" s="35">
        <f t="shared" ref="AC69:AC76" si="15">N69+O69+P69+Q69</f>
        <v>7</v>
      </c>
      <c r="AD69" s="37">
        <f t="shared" ref="AD69:AD76" si="16">R69+S69+T69+U69</f>
        <v>9</v>
      </c>
      <c r="AE69" s="39">
        <f t="shared" ref="AE69:AE76" si="17">V69+W69</f>
        <v>2</v>
      </c>
      <c r="AF69" s="12">
        <v>80052261</v>
      </c>
      <c r="AG69" s="12">
        <v>37</v>
      </c>
      <c r="AH69" s="12">
        <v>0</v>
      </c>
      <c r="AI69" s="12">
        <v>2</v>
      </c>
      <c r="AJ69" s="12"/>
      <c r="AL69" s="12">
        <v>0</v>
      </c>
    </row>
    <row r="70" spans="1:38">
      <c r="A70" s="45">
        <v>69</v>
      </c>
      <c r="B70" s="17">
        <v>2</v>
      </c>
      <c r="C70" s="17">
        <v>3</v>
      </c>
      <c r="D70" s="17">
        <v>0</v>
      </c>
      <c r="E70" s="17">
        <v>1</v>
      </c>
      <c r="F70" s="17">
        <v>0</v>
      </c>
      <c r="G70" s="15">
        <v>0</v>
      </c>
      <c r="H70" s="15">
        <v>0</v>
      </c>
      <c r="I70" s="15">
        <v>0</v>
      </c>
      <c r="J70" s="21">
        <v>1</v>
      </c>
      <c r="K70" s="21">
        <v>0</v>
      </c>
      <c r="L70" s="23">
        <v>0</v>
      </c>
      <c r="M70" s="23">
        <v>0</v>
      </c>
      <c r="N70" s="24">
        <v>1</v>
      </c>
      <c r="O70" s="24">
        <v>1</v>
      </c>
      <c r="P70" s="24">
        <v>0</v>
      </c>
      <c r="Q70" s="24">
        <v>0</v>
      </c>
      <c r="R70" s="17">
        <v>1</v>
      </c>
      <c r="S70" s="17">
        <v>1</v>
      </c>
      <c r="T70" s="17">
        <v>1</v>
      </c>
      <c r="U70" s="17">
        <v>1</v>
      </c>
      <c r="V70" s="27">
        <v>0</v>
      </c>
      <c r="W70" s="42">
        <v>2</v>
      </c>
      <c r="X70" s="45">
        <f t="shared" si="10"/>
        <v>15</v>
      </c>
      <c r="Y70" s="43">
        <f t="shared" si="11"/>
        <v>6</v>
      </c>
      <c r="Z70" s="15">
        <f t="shared" si="12"/>
        <v>0</v>
      </c>
      <c r="AA70" s="21">
        <f t="shared" si="13"/>
        <v>1</v>
      </c>
      <c r="AB70" s="33">
        <f t="shared" si="14"/>
        <v>0</v>
      </c>
      <c r="AC70" s="35">
        <f t="shared" si="15"/>
        <v>2</v>
      </c>
      <c r="AD70" s="37">
        <f t="shared" si="16"/>
        <v>4</v>
      </c>
      <c r="AE70" s="39">
        <f t="shared" si="17"/>
        <v>2</v>
      </c>
      <c r="AF70" s="12">
        <v>1028548387</v>
      </c>
      <c r="AG70" s="12">
        <v>23</v>
      </c>
      <c r="AH70" s="12">
        <v>0</v>
      </c>
      <c r="AI70" s="12">
        <v>2</v>
      </c>
      <c r="AJ70" s="12"/>
      <c r="AL70" s="12">
        <v>0</v>
      </c>
    </row>
    <row r="71" spans="1:38">
      <c r="A71" s="45">
        <v>70</v>
      </c>
      <c r="B71" s="17">
        <v>1</v>
      </c>
      <c r="C71" s="17">
        <v>1</v>
      </c>
      <c r="D71" s="17">
        <v>0</v>
      </c>
      <c r="E71" s="17">
        <v>0</v>
      </c>
      <c r="F71" s="17">
        <v>0</v>
      </c>
      <c r="G71" s="15">
        <v>0</v>
      </c>
      <c r="H71" s="15">
        <v>0</v>
      </c>
      <c r="I71" s="15">
        <v>0</v>
      </c>
      <c r="J71" s="21">
        <v>4</v>
      </c>
      <c r="K71" s="21">
        <v>2</v>
      </c>
      <c r="L71" s="23">
        <v>0</v>
      </c>
      <c r="M71" s="23">
        <v>0</v>
      </c>
      <c r="N71" s="24">
        <v>0</v>
      </c>
      <c r="O71" s="24">
        <v>0</v>
      </c>
      <c r="P71" s="24">
        <v>0</v>
      </c>
      <c r="Q71" s="24">
        <v>0</v>
      </c>
      <c r="R71" s="17">
        <v>0</v>
      </c>
      <c r="S71" s="17">
        <v>2</v>
      </c>
      <c r="T71" s="17">
        <v>0</v>
      </c>
      <c r="U71" s="17">
        <v>2</v>
      </c>
      <c r="V71" s="27">
        <v>0</v>
      </c>
      <c r="W71" s="42">
        <v>1</v>
      </c>
      <c r="X71" s="45">
        <f t="shared" si="10"/>
        <v>13</v>
      </c>
      <c r="Y71" s="43">
        <f t="shared" si="11"/>
        <v>2</v>
      </c>
      <c r="Z71" s="15">
        <f t="shared" si="12"/>
        <v>0</v>
      </c>
      <c r="AA71" s="21">
        <f t="shared" si="13"/>
        <v>6</v>
      </c>
      <c r="AB71" s="33">
        <f t="shared" si="14"/>
        <v>0</v>
      </c>
      <c r="AC71" s="35">
        <f t="shared" si="15"/>
        <v>0</v>
      </c>
      <c r="AD71" s="37">
        <f t="shared" si="16"/>
        <v>4</v>
      </c>
      <c r="AE71" s="39">
        <f t="shared" si="17"/>
        <v>1</v>
      </c>
      <c r="AF71" s="12">
        <v>6181993</v>
      </c>
      <c r="AG71" s="12">
        <v>79</v>
      </c>
      <c r="AH71" s="12">
        <v>0</v>
      </c>
      <c r="AI71" s="12">
        <v>3</v>
      </c>
      <c r="AJ71" s="12"/>
      <c r="AL71" s="12">
        <v>2</v>
      </c>
    </row>
    <row r="72" spans="1:38">
      <c r="A72" s="46">
        <v>71</v>
      </c>
      <c r="B72" s="17">
        <v>2</v>
      </c>
      <c r="C72" s="17"/>
      <c r="D72" s="17">
        <v>0</v>
      </c>
      <c r="E72" s="17">
        <v>0</v>
      </c>
      <c r="F72" s="17">
        <v>0</v>
      </c>
      <c r="G72" s="15">
        <v>0</v>
      </c>
      <c r="H72" s="15">
        <v>0</v>
      </c>
      <c r="I72" s="15">
        <v>0</v>
      </c>
      <c r="J72" s="21">
        <v>0</v>
      </c>
      <c r="K72" s="21">
        <v>0</v>
      </c>
      <c r="L72" s="23">
        <v>0</v>
      </c>
      <c r="M72" s="23">
        <v>0</v>
      </c>
      <c r="N72" s="24">
        <v>0</v>
      </c>
      <c r="O72" s="24">
        <v>0</v>
      </c>
      <c r="P72" s="24">
        <v>0</v>
      </c>
      <c r="Q72" s="24"/>
      <c r="R72" s="17">
        <v>0</v>
      </c>
      <c r="S72" s="17">
        <v>0</v>
      </c>
      <c r="T72" s="17">
        <v>0</v>
      </c>
      <c r="U72" s="17">
        <v>0</v>
      </c>
      <c r="V72" s="27">
        <v>0</v>
      </c>
      <c r="W72" s="42">
        <v>0</v>
      </c>
      <c r="X72" s="45">
        <f t="shared" si="10"/>
        <v>2</v>
      </c>
      <c r="Y72" s="43">
        <f t="shared" si="11"/>
        <v>2</v>
      </c>
      <c r="Z72" s="15">
        <f t="shared" si="12"/>
        <v>0</v>
      </c>
      <c r="AA72" s="21">
        <f t="shared" si="13"/>
        <v>0</v>
      </c>
      <c r="AB72" s="33">
        <f t="shared" si="14"/>
        <v>0</v>
      </c>
      <c r="AC72" s="35">
        <f t="shared" si="15"/>
        <v>0</v>
      </c>
      <c r="AD72" s="37">
        <f t="shared" si="16"/>
        <v>0</v>
      </c>
      <c r="AE72" s="39">
        <f t="shared" si="17"/>
        <v>0</v>
      </c>
      <c r="AF72" s="12">
        <v>21014719</v>
      </c>
      <c r="AG72" s="12">
        <v>55</v>
      </c>
      <c r="AH72" s="12">
        <v>1</v>
      </c>
      <c r="AI72" s="12">
        <v>2</v>
      </c>
      <c r="AJ72" s="12"/>
      <c r="AL72" s="12">
        <v>1</v>
      </c>
    </row>
    <row r="73" spans="1:38">
      <c r="A73" s="45">
        <v>72</v>
      </c>
      <c r="B73" s="17">
        <v>4</v>
      </c>
      <c r="C73" s="17">
        <v>4</v>
      </c>
      <c r="D73" s="17">
        <v>2</v>
      </c>
      <c r="E73" s="17">
        <v>2</v>
      </c>
      <c r="F73" s="17">
        <v>1</v>
      </c>
      <c r="G73" s="15">
        <v>0</v>
      </c>
      <c r="H73" s="15">
        <v>1</v>
      </c>
      <c r="I73" s="15">
        <v>0</v>
      </c>
      <c r="J73" s="21">
        <v>4</v>
      </c>
      <c r="K73" s="21">
        <v>2</v>
      </c>
      <c r="L73" s="23">
        <v>1</v>
      </c>
      <c r="M73" s="23">
        <v>0</v>
      </c>
      <c r="N73" s="24">
        <v>3</v>
      </c>
      <c r="O73" s="24">
        <v>2</v>
      </c>
      <c r="P73" s="24">
        <v>2</v>
      </c>
      <c r="Q73" s="24">
        <v>2</v>
      </c>
      <c r="R73" s="17">
        <v>3</v>
      </c>
      <c r="S73" s="17">
        <v>3</v>
      </c>
      <c r="T73" s="17">
        <v>3</v>
      </c>
      <c r="U73" s="17">
        <v>3</v>
      </c>
      <c r="V73" s="27">
        <v>2</v>
      </c>
      <c r="W73" s="42">
        <v>2</v>
      </c>
      <c r="X73" s="45">
        <f t="shared" si="10"/>
        <v>46</v>
      </c>
      <c r="Y73" s="43">
        <f t="shared" si="11"/>
        <v>13</v>
      </c>
      <c r="Z73" s="15">
        <f t="shared" si="12"/>
        <v>1</v>
      </c>
      <c r="AA73" s="21">
        <f t="shared" si="13"/>
        <v>6</v>
      </c>
      <c r="AB73" s="33">
        <f t="shared" si="14"/>
        <v>1</v>
      </c>
      <c r="AC73" s="35">
        <f t="shared" si="15"/>
        <v>9</v>
      </c>
      <c r="AD73" s="37">
        <f t="shared" si="16"/>
        <v>12</v>
      </c>
      <c r="AE73" s="39">
        <f t="shared" si="17"/>
        <v>4</v>
      </c>
      <c r="AF73" s="12">
        <v>52251915</v>
      </c>
      <c r="AG73" s="12">
        <v>42</v>
      </c>
      <c r="AH73" s="12">
        <v>1</v>
      </c>
      <c r="AI73" s="12">
        <v>4</v>
      </c>
      <c r="AJ73" s="12"/>
      <c r="AL73" s="12">
        <v>1</v>
      </c>
    </row>
    <row r="74" spans="1:38">
      <c r="A74" s="45">
        <v>73</v>
      </c>
      <c r="B74" s="17">
        <v>3</v>
      </c>
      <c r="C74" s="17">
        <v>4</v>
      </c>
      <c r="D74" s="17">
        <v>2</v>
      </c>
      <c r="E74" s="17">
        <v>0</v>
      </c>
      <c r="F74" s="17">
        <v>0</v>
      </c>
      <c r="G74" s="15">
        <v>1</v>
      </c>
      <c r="H74" s="15">
        <v>0</v>
      </c>
      <c r="I74" s="15">
        <v>0</v>
      </c>
      <c r="J74" s="21">
        <v>3</v>
      </c>
      <c r="K74" s="21">
        <v>0</v>
      </c>
      <c r="L74" s="23">
        <v>0</v>
      </c>
      <c r="M74" s="23">
        <v>0</v>
      </c>
      <c r="N74" s="24">
        <v>3</v>
      </c>
      <c r="O74" s="24">
        <v>0</v>
      </c>
      <c r="P74" s="24">
        <v>0</v>
      </c>
      <c r="Q74" s="24">
        <v>1</v>
      </c>
      <c r="R74" s="17">
        <v>2</v>
      </c>
      <c r="S74" s="17">
        <v>2</v>
      </c>
      <c r="T74" s="17">
        <v>0</v>
      </c>
      <c r="U74" s="17">
        <v>3</v>
      </c>
      <c r="V74" s="27">
        <v>2</v>
      </c>
      <c r="W74" s="42">
        <v>2</v>
      </c>
      <c r="X74" s="45">
        <f t="shared" si="10"/>
        <v>28</v>
      </c>
      <c r="Y74" s="43">
        <f t="shared" si="11"/>
        <v>9</v>
      </c>
      <c r="Z74" s="15">
        <f t="shared" si="12"/>
        <v>1</v>
      </c>
      <c r="AA74" s="21">
        <f t="shared" si="13"/>
        <v>3</v>
      </c>
      <c r="AB74" s="33">
        <f t="shared" si="14"/>
        <v>0</v>
      </c>
      <c r="AC74" s="35">
        <f t="shared" si="15"/>
        <v>4</v>
      </c>
      <c r="AD74" s="37">
        <f t="shared" si="16"/>
        <v>7</v>
      </c>
      <c r="AE74" s="39">
        <f t="shared" si="17"/>
        <v>4</v>
      </c>
      <c r="AF74" s="12">
        <v>1032403959</v>
      </c>
      <c r="AG74" s="12">
        <v>28</v>
      </c>
      <c r="AH74" s="12">
        <v>0</v>
      </c>
      <c r="AI74" s="12">
        <v>4</v>
      </c>
      <c r="AJ74" s="12"/>
      <c r="AL74" s="12">
        <v>0</v>
      </c>
    </row>
    <row r="75" spans="1:38">
      <c r="A75" s="45">
        <v>74</v>
      </c>
      <c r="B75" s="17">
        <v>2</v>
      </c>
      <c r="C75" s="17">
        <v>2</v>
      </c>
      <c r="D75" s="17">
        <v>1</v>
      </c>
      <c r="E75" s="17">
        <v>3</v>
      </c>
      <c r="F75" s="17">
        <v>1</v>
      </c>
      <c r="G75" s="15">
        <v>2</v>
      </c>
      <c r="H75" s="15">
        <v>2</v>
      </c>
      <c r="I75" s="15">
        <v>3</v>
      </c>
      <c r="J75" s="21">
        <v>1</v>
      </c>
      <c r="K75" s="21">
        <v>1</v>
      </c>
      <c r="L75" s="23">
        <v>1</v>
      </c>
      <c r="M75" s="23">
        <v>1</v>
      </c>
      <c r="N75" s="24">
        <v>3</v>
      </c>
      <c r="O75" s="24">
        <v>3</v>
      </c>
      <c r="P75" s="24">
        <v>2</v>
      </c>
      <c r="Q75" s="24">
        <v>2</v>
      </c>
      <c r="R75" s="17">
        <v>3</v>
      </c>
      <c r="S75" s="17">
        <v>3</v>
      </c>
      <c r="T75" s="17">
        <v>1</v>
      </c>
      <c r="U75" s="17">
        <v>3</v>
      </c>
      <c r="V75" s="27">
        <v>1</v>
      </c>
      <c r="W75" s="42">
        <v>2</v>
      </c>
      <c r="X75" s="45">
        <f t="shared" si="10"/>
        <v>43</v>
      </c>
      <c r="Y75" s="43">
        <f t="shared" si="11"/>
        <v>9</v>
      </c>
      <c r="Z75" s="15">
        <f t="shared" si="12"/>
        <v>7</v>
      </c>
      <c r="AA75" s="21">
        <f t="shared" si="13"/>
        <v>2</v>
      </c>
      <c r="AB75" s="33">
        <f t="shared" si="14"/>
        <v>2</v>
      </c>
      <c r="AC75" s="35">
        <f t="shared" si="15"/>
        <v>10</v>
      </c>
      <c r="AD75" s="37">
        <f t="shared" si="16"/>
        <v>10</v>
      </c>
      <c r="AE75" s="39">
        <f t="shared" si="17"/>
        <v>3</v>
      </c>
      <c r="AF75" s="12">
        <v>80048643</v>
      </c>
      <c r="AG75" s="12">
        <v>37</v>
      </c>
      <c r="AH75" s="12">
        <v>0</v>
      </c>
      <c r="AI75" s="12">
        <v>3</v>
      </c>
      <c r="AJ75" s="12" t="s">
        <v>72</v>
      </c>
      <c r="AL75" s="12">
        <v>0</v>
      </c>
    </row>
    <row r="76" spans="1:38">
      <c r="A76" s="45">
        <v>75</v>
      </c>
      <c r="B76" s="17">
        <v>2</v>
      </c>
      <c r="C76" s="17">
        <v>2</v>
      </c>
      <c r="D76" s="17">
        <v>0</v>
      </c>
      <c r="E76" s="17">
        <v>1</v>
      </c>
      <c r="F76" s="17">
        <v>0</v>
      </c>
      <c r="G76" s="15">
        <v>0</v>
      </c>
      <c r="H76" s="15">
        <v>0</v>
      </c>
      <c r="I76" s="15">
        <v>1</v>
      </c>
      <c r="J76" s="21">
        <v>0</v>
      </c>
      <c r="K76" s="21">
        <v>0</v>
      </c>
      <c r="L76" s="23">
        <v>0</v>
      </c>
      <c r="M76" s="23">
        <v>0</v>
      </c>
      <c r="N76" s="24">
        <v>1</v>
      </c>
      <c r="O76" s="24">
        <v>0</v>
      </c>
      <c r="P76" s="24">
        <v>0</v>
      </c>
      <c r="Q76" s="24">
        <v>0</v>
      </c>
      <c r="R76" s="17">
        <v>1</v>
      </c>
      <c r="S76" s="17">
        <v>0</v>
      </c>
      <c r="T76" s="17">
        <v>1</v>
      </c>
      <c r="U76" s="17">
        <v>2</v>
      </c>
      <c r="V76" s="27">
        <v>0</v>
      </c>
      <c r="W76" s="42">
        <v>1</v>
      </c>
      <c r="X76" s="45">
        <f t="shared" si="10"/>
        <v>12</v>
      </c>
      <c r="Y76" s="43">
        <f t="shared" si="11"/>
        <v>5</v>
      </c>
      <c r="Z76" s="15">
        <f t="shared" si="12"/>
        <v>1</v>
      </c>
      <c r="AA76" s="21">
        <f t="shared" si="13"/>
        <v>0</v>
      </c>
      <c r="AB76" s="33">
        <f t="shared" si="14"/>
        <v>0</v>
      </c>
      <c r="AC76" s="35">
        <f t="shared" si="15"/>
        <v>1</v>
      </c>
      <c r="AD76" s="37">
        <f t="shared" si="16"/>
        <v>4</v>
      </c>
      <c r="AE76" s="39">
        <f t="shared" si="17"/>
        <v>1</v>
      </c>
      <c r="AF76" s="12">
        <v>52007013</v>
      </c>
      <c r="AG76" s="12">
        <v>47</v>
      </c>
      <c r="AH76" s="12">
        <v>1</v>
      </c>
      <c r="AI76" s="12">
        <v>4</v>
      </c>
      <c r="AJ76" s="12" t="s">
        <v>73</v>
      </c>
      <c r="AL76" s="12">
        <v>1</v>
      </c>
    </row>
    <row r="77" spans="1:38">
      <c r="A77" s="46">
        <v>76</v>
      </c>
      <c r="B77" s="17">
        <v>3</v>
      </c>
      <c r="C77" s="17">
        <v>4</v>
      </c>
      <c r="D77" s="17">
        <v>1</v>
      </c>
      <c r="E77" s="17">
        <v>0</v>
      </c>
      <c r="F77" s="17">
        <v>0</v>
      </c>
      <c r="G77" s="15">
        <v>1</v>
      </c>
      <c r="H77" s="15">
        <v>1</v>
      </c>
      <c r="I77" s="15">
        <v>0</v>
      </c>
      <c r="J77" s="21">
        <v>3</v>
      </c>
      <c r="K77" s="21">
        <v>2</v>
      </c>
      <c r="L77" s="23">
        <v>1</v>
      </c>
      <c r="M77" s="23">
        <v>1</v>
      </c>
      <c r="N77" s="24">
        <v>2</v>
      </c>
      <c r="O77" s="24">
        <v>1</v>
      </c>
      <c r="P77" s="24">
        <v>0</v>
      </c>
      <c r="Q77" s="24">
        <v>0</v>
      </c>
      <c r="R77" s="17">
        <v>1</v>
      </c>
      <c r="S77" s="17">
        <v>2</v>
      </c>
      <c r="T77" s="17">
        <v>3</v>
      </c>
      <c r="U77" s="17">
        <v>3</v>
      </c>
      <c r="V77" s="27">
        <v>1</v>
      </c>
      <c r="W77" s="42">
        <v>1</v>
      </c>
      <c r="X77" s="45">
        <f t="shared" ref="X77:X83" si="18">B77+C77+D77+E77+F77+G77+H77+I77+J77+K77+L77+M77+N77+O77+P77+Q77+R77+S77+T77+U77+V77+W77</f>
        <v>31</v>
      </c>
      <c r="Y77" s="43">
        <f t="shared" ref="Y77:Y84" si="19">B77+C77+D77+E77+F77</f>
        <v>8</v>
      </c>
      <c r="Z77" s="15">
        <f t="shared" ref="Z77:Z84" si="20">G77+H77+I77</f>
        <v>2</v>
      </c>
      <c r="AA77" s="21">
        <f t="shared" ref="AA77:AA84" si="21">J77+K77</f>
        <v>5</v>
      </c>
      <c r="AB77" s="33">
        <f t="shared" ref="AB77:AB84" si="22">L77+M77</f>
        <v>2</v>
      </c>
      <c r="AC77" s="35">
        <f t="shared" ref="AC77:AC84" si="23">N77+O77+P77+Q77</f>
        <v>3</v>
      </c>
      <c r="AD77" s="37">
        <f t="shared" ref="AD77:AD84" si="24">R77+S77+T77+U77</f>
        <v>9</v>
      </c>
      <c r="AE77" s="39">
        <f t="shared" ref="AE77:AE84" si="25">V77+W77</f>
        <v>2</v>
      </c>
      <c r="AF77" s="12">
        <v>51780694</v>
      </c>
      <c r="AG77" s="12">
        <v>52</v>
      </c>
      <c r="AH77" s="12">
        <v>1</v>
      </c>
      <c r="AI77" s="12">
        <v>2</v>
      </c>
      <c r="AJ77" s="12" t="s">
        <v>74</v>
      </c>
      <c r="AL77" s="12">
        <v>1</v>
      </c>
    </row>
    <row r="78" spans="1:38">
      <c r="A78" s="45">
        <v>77</v>
      </c>
      <c r="B78" s="17">
        <v>3</v>
      </c>
      <c r="C78" s="17">
        <v>4</v>
      </c>
      <c r="D78" s="17">
        <v>2</v>
      </c>
      <c r="E78" s="17">
        <v>3</v>
      </c>
      <c r="F78" s="17">
        <v>3</v>
      </c>
      <c r="G78" s="15">
        <v>1</v>
      </c>
      <c r="H78" s="15">
        <v>2</v>
      </c>
      <c r="I78" s="15">
        <v>1</v>
      </c>
      <c r="J78" s="21">
        <v>2</v>
      </c>
      <c r="K78" s="21">
        <v>2</v>
      </c>
      <c r="L78" s="23">
        <v>1</v>
      </c>
      <c r="M78" s="23">
        <v>1</v>
      </c>
      <c r="N78" s="24">
        <v>2</v>
      </c>
      <c r="O78" s="24">
        <v>2</v>
      </c>
      <c r="P78" s="24">
        <v>2</v>
      </c>
      <c r="Q78" s="24">
        <v>2</v>
      </c>
      <c r="R78" s="17">
        <v>4</v>
      </c>
      <c r="S78" s="17">
        <v>2</v>
      </c>
      <c r="T78" s="17"/>
      <c r="U78" s="17">
        <v>3</v>
      </c>
      <c r="V78" s="27">
        <v>1</v>
      </c>
      <c r="W78" s="42">
        <v>2</v>
      </c>
      <c r="X78" s="45">
        <f t="shared" si="18"/>
        <v>45</v>
      </c>
      <c r="Y78" s="43">
        <f t="shared" si="19"/>
        <v>15</v>
      </c>
      <c r="Z78" s="15">
        <f t="shared" si="20"/>
        <v>4</v>
      </c>
      <c r="AA78" s="21">
        <f t="shared" si="21"/>
        <v>4</v>
      </c>
      <c r="AB78" s="33">
        <f t="shared" si="22"/>
        <v>2</v>
      </c>
      <c r="AC78" s="35">
        <f t="shared" si="23"/>
        <v>8</v>
      </c>
      <c r="AD78" s="37">
        <f t="shared" si="24"/>
        <v>9</v>
      </c>
      <c r="AE78" s="39">
        <f t="shared" si="25"/>
        <v>3</v>
      </c>
      <c r="AF78" s="12">
        <v>51812025</v>
      </c>
      <c r="AG78" s="12">
        <v>53</v>
      </c>
      <c r="AH78" s="12">
        <v>1</v>
      </c>
      <c r="AI78" s="12">
        <v>2</v>
      </c>
      <c r="AJ78" s="12" t="s">
        <v>75</v>
      </c>
      <c r="AL78" s="12">
        <v>1</v>
      </c>
    </row>
    <row r="79" spans="1:38">
      <c r="A79" s="45">
        <v>78</v>
      </c>
      <c r="B79" s="17">
        <v>2</v>
      </c>
      <c r="C79" s="17">
        <v>0</v>
      </c>
      <c r="D79" s="17">
        <v>0</v>
      </c>
      <c r="E79" s="17">
        <v>2</v>
      </c>
      <c r="F79" s="17">
        <v>2</v>
      </c>
      <c r="G79" s="15">
        <v>2</v>
      </c>
      <c r="H79" s="15">
        <v>0</v>
      </c>
      <c r="I79" s="15">
        <v>0</v>
      </c>
      <c r="J79" s="21">
        <v>2</v>
      </c>
      <c r="K79" s="21">
        <v>0</v>
      </c>
      <c r="L79" s="23">
        <v>0</v>
      </c>
      <c r="M79" s="23">
        <v>0</v>
      </c>
      <c r="N79" s="24">
        <v>0</v>
      </c>
      <c r="O79" s="24">
        <v>0</v>
      </c>
      <c r="P79" s="24">
        <v>0</v>
      </c>
      <c r="Q79" s="24">
        <v>0</v>
      </c>
      <c r="R79" s="17">
        <v>0</v>
      </c>
      <c r="S79" s="17">
        <v>0</v>
      </c>
      <c r="T79" s="17">
        <v>0</v>
      </c>
      <c r="U79" s="17">
        <v>0</v>
      </c>
      <c r="V79" s="27">
        <v>0</v>
      </c>
      <c r="W79" s="42">
        <v>0</v>
      </c>
      <c r="X79" s="45">
        <f t="shared" si="18"/>
        <v>10</v>
      </c>
      <c r="Y79" s="43">
        <f t="shared" si="19"/>
        <v>6</v>
      </c>
      <c r="Z79" s="15">
        <f t="shared" si="20"/>
        <v>2</v>
      </c>
      <c r="AA79" s="21">
        <f t="shared" si="21"/>
        <v>2</v>
      </c>
      <c r="AB79" s="33">
        <f t="shared" si="22"/>
        <v>0</v>
      </c>
      <c r="AC79" s="35">
        <f t="shared" si="23"/>
        <v>0</v>
      </c>
      <c r="AD79" s="37">
        <f t="shared" si="24"/>
        <v>0</v>
      </c>
      <c r="AE79" s="39">
        <f t="shared" si="25"/>
        <v>0</v>
      </c>
      <c r="AF79" s="12">
        <v>23272588</v>
      </c>
      <c r="AG79" s="12">
        <v>65</v>
      </c>
      <c r="AH79" s="12">
        <v>1</v>
      </c>
      <c r="AI79" s="12">
        <v>1</v>
      </c>
      <c r="AJ79" s="12"/>
      <c r="AL79" s="12">
        <v>2</v>
      </c>
    </row>
    <row r="80" spans="1:38">
      <c r="A80" s="45">
        <v>79</v>
      </c>
      <c r="B80" s="17">
        <v>2</v>
      </c>
      <c r="C80" s="17">
        <v>3</v>
      </c>
      <c r="D80" s="17">
        <v>3</v>
      </c>
      <c r="E80" s="17">
        <v>0</v>
      </c>
      <c r="F80" s="17">
        <v>0</v>
      </c>
      <c r="G80" s="15">
        <v>3</v>
      </c>
      <c r="H80" s="15">
        <v>0</v>
      </c>
      <c r="I80" s="15">
        <v>2</v>
      </c>
      <c r="J80" s="21">
        <v>1</v>
      </c>
      <c r="K80" s="21">
        <v>2</v>
      </c>
      <c r="L80" s="23">
        <v>0</v>
      </c>
      <c r="M80" s="23">
        <v>1</v>
      </c>
      <c r="N80" s="24">
        <v>0</v>
      </c>
      <c r="O80" s="24">
        <v>0</v>
      </c>
      <c r="P80" s="24">
        <v>1</v>
      </c>
      <c r="Q80" s="24">
        <v>2</v>
      </c>
      <c r="R80" s="17">
        <v>1</v>
      </c>
      <c r="S80" s="17">
        <v>0</v>
      </c>
      <c r="T80" s="17">
        <v>0</v>
      </c>
      <c r="U80" s="17">
        <v>0</v>
      </c>
      <c r="V80" s="27">
        <v>1</v>
      </c>
      <c r="W80" s="42">
        <v>1</v>
      </c>
      <c r="X80" s="45">
        <f t="shared" si="18"/>
        <v>23</v>
      </c>
      <c r="Y80" s="43">
        <f t="shared" si="19"/>
        <v>8</v>
      </c>
      <c r="Z80" s="15">
        <f t="shared" si="20"/>
        <v>5</v>
      </c>
      <c r="AA80" s="21">
        <f t="shared" si="21"/>
        <v>3</v>
      </c>
      <c r="AB80" s="33">
        <f t="shared" si="22"/>
        <v>1</v>
      </c>
      <c r="AC80" s="35">
        <f t="shared" si="23"/>
        <v>3</v>
      </c>
      <c r="AD80" s="37">
        <f t="shared" si="24"/>
        <v>1</v>
      </c>
      <c r="AE80" s="39">
        <f t="shared" si="25"/>
        <v>2</v>
      </c>
      <c r="AF80" s="12">
        <v>79553472</v>
      </c>
      <c r="AG80" s="12">
        <v>46</v>
      </c>
      <c r="AH80" s="12">
        <v>0</v>
      </c>
      <c r="AI80" s="12">
        <v>5</v>
      </c>
      <c r="AJ80" s="12" t="s">
        <v>76</v>
      </c>
      <c r="AL80" s="12">
        <v>1</v>
      </c>
    </row>
    <row r="81" spans="1:742">
      <c r="A81" s="45">
        <v>80</v>
      </c>
      <c r="B81" s="17">
        <v>1</v>
      </c>
      <c r="C81" s="17">
        <v>0</v>
      </c>
      <c r="D81" s="17">
        <v>1</v>
      </c>
      <c r="E81" s="17">
        <v>0</v>
      </c>
      <c r="F81" s="17">
        <v>0</v>
      </c>
      <c r="G81" s="15">
        <v>0</v>
      </c>
      <c r="H81" s="15">
        <v>0</v>
      </c>
      <c r="I81" s="15">
        <v>4</v>
      </c>
      <c r="J81" s="21">
        <v>1</v>
      </c>
      <c r="K81" s="21">
        <v>1</v>
      </c>
      <c r="L81" s="23">
        <v>0</v>
      </c>
      <c r="M81" s="23">
        <v>0</v>
      </c>
      <c r="N81" s="24">
        <v>2</v>
      </c>
      <c r="O81" s="24">
        <v>2</v>
      </c>
      <c r="P81" s="24">
        <v>1</v>
      </c>
      <c r="Q81" s="24">
        <v>2</v>
      </c>
      <c r="R81" s="17">
        <v>1</v>
      </c>
      <c r="S81" s="17">
        <v>2</v>
      </c>
      <c r="T81" s="17">
        <v>0</v>
      </c>
      <c r="U81" s="17">
        <v>0</v>
      </c>
      <c r="V81" s="27">
        <v>1</v>
      </c>
      <c r="W81" s="42">
        <v>1</v>
      </c>
      <c r="X81" s="45">
        <f t="shared" si="18"/>
        <v>20</v>
      </c>
      <c r="Y81" s="43">
        <f t="shared" si="19"/>
        <v>2</v>
      </c>
      <c r="Z81" s="15">
        <f t="shared" si="20"/>
        <v>4</v>
      </c>
      <c r="AA81" s="21">
        <f t="shared" si="21"/>
        <v>2</v>
      </c>
      <c r="AB81" s="33">
        <f t="shared" si="22"/>
        <v>0</v>
      </c>
      <c r="AC81" s="35">
        <f t="shared" si="23"/>
        <v>7</v>
      </c>
      <c r="AD81" s="37">
        <f t="shared" si="24"/>
        <v>3</v>
      </c>
      <c r="AE81" s="39">
        <f t="shared" si="25"/>
        <v>2</v>
      </c>
      <c r="AF81" s="12">
        <v>19373173</v>
      </c>
      <c r="AG81" s="12">
        <v>58</v>
      </c>
      <c r="AH81" s="12">
        <v>0</v>
      </c>
      <c r="AI81" s="12">
        <v>2</v>
      </c>
      <c r="AJ81" s="12"/>
      <c r="AL81" s="12">
        <v>1</v>
      </c>
    </row>
    <row r="82" spans="1:742">
      <c r="A82" s="45">
        <v>81</v>
      </c>
      <c r="B82" s="17">
        <v>2</v>
      </c>
      <c r="C82" s="17">
        <v>1</v>
      </c>
      <c r="D82" s="17">
        <v>0</v>
      </c>
      <c r="E82" s="17">
        <v>0</v>
      </c>
      <c r="F82" s="17">
        <v>1</v>
      </c>
      <c r="G82" s="15">
        <v>1</v>
      </c>
      <c r="H82" s="15">
        <v>1</v>
      </c>
      <c r="I82" s="15">
        <v>1</v>
      </c>
      <c r="J82" s="21">
        <v>2</v>
      </c>
      <c r="K82" s="21">
        <v>0</v>
      </c>
      <c r="L82" s="23">
        <v>1</v>
      </c>
      <c r="M82" s="23">
        <v>1</v>
      </c>
      <c r="N82" s="24">
        <v>0</v>
      </c>
      <c r="O82" s="24">
        <v>0</v>
      </c>
      <c r="P82" s="24">
        <v>0</v>
      </c>
      <c r="Q82" s="24">
        <v>0</v>
      </c>
      <c r="R82" s="17">
        <v>0</v>
      </c>
      <c r="S82" s="17">
        <v>0</v>
      </c>
      <c r="T82" s="17">
        <v>0</v>
      </c>
      <c r="U82" s="17">
        <v>1</v>
      </c>
      <c r="V82" s="27">
        <v>0</v>
      </c>
      <c r="W82" s="42">
        <v>0</v>
      </c>
      <c r="X82" s="45">
        <f t="shared" si="18"/>
        <v>12</v>
      </c>
      <c r="Y82" s="43">
        <f t="shared" si="19"/>
        <v>4</v>
      </c>
      <c r="Z82" s="15">
        <f t="shared" si="20"/>
        <v>3</v>
      </c>
      <c r="AA82" s="21">
        <f t="shared" si="21"/>
        <v>2</v>
      </c>
      <c r="AB82" s="33">
        <f t="shared" si="22"/>
        <v>2</v>
      </c>
      <c r="AC82" s="35">
        <f t="shared" si="23"/>
        <v>0</v>
      </c>
      <c r="AD82" s="37">
        <f t="shared" si="24"/>
        <v>1</v>
      </c>
      <c r="AE82" s="39">
        <f t="shared" si="25"/>
        <v>0</v>
      </c>
      <c r="AF82" s="12">
        <v>17194128</v>
      </c>
      <c r="AG82" s="12">
        <v>69</v>
      </c>
      <c r="AH82" s="12">
        <v>0</v>
      </c>
      <c r="AI82" s="12">
        <v>2</v>
      </c>
      <c r="AJ82" s="12" t="s">
        <v>77</v>
      </c>
      <c r="AL82" s="12">
        <v>2</v>
      </c>
    </row>
    <row r="83" spans="1:742">
      <c r="A83" s="45">
        <v>82</v>
      </c>
      <c r="B83" s="17">
        <v>1</v>
      </c>
      <c r="C83" s="17">
        <v>2</v>
      </c>
      <c r="D83" s="17">
        <v>1</v>
      </c>
      <c r="E83" s="17">
        <v>1</v>
      </c>
      <c r="F83" s="17">
        <v>1</v>
      </c>
      <c r="G83" s="15">
        <v>2</v>
      </c>
      <c r="H83" s="15">
        <v>0</v>
      </c>
      <c r="I83" s="15">
        <v>2</v>
      </c>
      <c r="J83" s="21">
        <v>1</v>
      </c>
      <c r="K83" s="21">
        <v>1</v>
      </c>
      <c r="L83" s="23">
        <v>0</v>
      </c>
      <c r="M83" s="23">
        <v>1</v>
      </c>
      <c r="N83" s="24">
        <v>0</v>
      </c>
      <c r="O83" s="24">
        <v>0</v>
      </c>
      <c r="P83" s="24">
        <v>0</v>
      </c>
      <c r="Q83" s="24">
        <v>0</v>
      </c>
      <c r="R83" s="17">
        <v>1</v>
      </c>
      <c r="S83" s="17">
        <v>1</v>
      </c>
      <c r="T83" s="17">
        <v>0</v>
      </c>
      <c r="U83" s="17">
        <v>1</v>
      </c>
      <c r="V83" s="27">
        <v>0</v>
      </c>
      <c r="W83" s="42">
        <v>1</v>
      </c>
      <c r="X83" s="45">
        <f t="shared" si="18"/>
        <v>17</v>
      </c>
      <c r="Y83" s="43">
        <f t="shared" si="19"/>
        <v>6</v>
      </c>
      <c r="Z83" s="15">
        <f t="shared" si="20"/>
        <v>4</v>
      </c>
      <c r="AA83" s="21">
        <f t="shared" si="21"/>
        <v>2</v>
      </c>
      <c r="AB83" s="33">
        <f t="shared" si="22"/>
        <v>1</v>
      </c>
      <c r="AC83" s="35">
        <f t="shared" si="23"/>
        <v>0</v>
      </c>
      <c r="AD83" s="37">
        <f t="shared" si="24"/>
        <v>3</v>
      </c>
      <c r="AE83" s="39">
        <f t="shared" si="25"/>
        <v>1</v>
      </c>
      <c r="AF83" s="12">
        <v>1072708072</v>
      </c>
      <c r="AG83" s="12">
        <v>21</v>
      </c>
      <c r="AH83" s="12">
        <v>0</v>
      </c>
      <c r="AI83" s="12">
        <v>3</v>
      </c>
      <c r="AJ83" s="12" t="s">
        <v>78</v>
      </c>
      <c r="AL83" s="12">
        <v>0</v>
      </c>
    </row>
    <row r="84" spans="1:742">
      <c r="A84" s="46">
        <v>83</v>
      </c>
      <c r="B84" s="17">
        <v>3</v>
      </c>
      <c r="C84" s="17"/>
      <c r="D84" s="17">
        <v>0</v>
      </c>
      <c r="E84" s="17">
        <v>1</v>
      </c>
      <c r="F84" s="17">
        <v>0</v>
      </c>
      <c r="G84" s="15">
        <v>1</v>
      </c>
      <c r="H84" s="15"/>
      <c r="I84" s="15">
        <v>3</v>
      </c>
      <c r="J84" s="21">
        <v>4</v>
      </c>
      <c r="K84" s="21">
        <v>2</v>
      </c>
      <c r="L84" s="23"/>
      <c r="M84" s="23">
        <v>0</v>
      </c>
      <c r="N84" s="24">
        <v>2</v>
      </c>
      <c r="O84" s="24">
        <v>3</v>
      </c>
      <c r="P84" s="24">
        <v>2</v>
      </c>
      <c r="Q84" s="24">
        <v>2</v>
      </c>
      <c r="R84" s="17">
        <v>2</v>
      </c>
      <c r="S84" s="17">
        <v>2</v>
      </c>
      <c r="T84" s="17">
        <v>4</v>
      </c>
      <c r="U84" s="17">
        <v>4</v>
      </c>
      <c r="V84" s="27">
        <v>0</v>
      </c>
      <c r="W84" s="42">
        <v>2</v>
      </c>
      <c r="X84" s="45">
        <v>2</v>
      </c>
      <c r="Y84" s="43">
        <f t="shared" si="19"/>
        <v>4</v>
      </c>
      <c r="Z84" s="15">
        <f t="shared" si="20"/>
        <v>4</v>
      </c>
      <c r="AA84" s="21">
        <f t="shared" si="21"/>
        <v>6</v>
      </c>
      <c r="AB84" s="33">
        <f t="shared" si="22"/>
        <v>0</v>
      </c>
      <c r="AC84" s="35">
        <f t="shared" si="23"/>
        <v>9</v>
      </c>
      <c r="AD84" s="37">
        <f t="shared" si="24"/>
        <v>12</v>
      </c>
      <c r="AE84" s="39">
        <f t="shared" si="25"/>
        <v>2</v>
      </c>
      <c r="AF84" s="12">
        <v>79704034</v>
      </c>
      <c r="AG84" s="12">
        <v>43</v>
      </c>
      <c r="AH84" s="12">
        <v>0</v>
      </c>
      <c r="AI84" s="12"/>
      <c r="AJ84" s="12" t="s">
        <v>79</v>
      </c>
      <c r="AK84" t="s">
        <v>67</v>
      </c>
      <c r="AL84" s="12">
        <v>1</v>
      </c>
    </row>
    <row r="85" spans="1:742">
      <c r="A85" s="45">
        <v>84</v>
      </c>
      <c r="B85" s="17">
        <v>3</v>
      </c>
      <c r="C85" s="17">
        <v>3</v>
      </c>
      <c r="D85" s="17">
        <v>0</v>
      </c>
      <c r="E85" s="17">
        <v>0</v>
      </c>
      <c r="F85" s="17">
        <v>0</v>
      </c>
      <c r="G85" s="15">
        <v>0</v>
      </c>
      <c r="H85" s="15">
        <v>1</v>
      </c>
      <c r="I85" s="15">
        <v>2</v>
      </c>
      <c r="J85" s="21">
        <v>3</v>
      </c>
      <c r="K85" s="21">
        <v>2</v>
      </c>
      <c r="L85" s="23">
        <v>3</v>
      </c>
      <c r="M85" s="23">
        <v>1</v>
      </c>
      <c r="N85" s="24">
        <v>3</v>
      </c>
      <c r="O85" s="24">
        <v>3</v>
      </c>
      <c r="P85" s="24">
        <v>3</v>
      </c>
      <c r="Q85" s="24">
        <v>2</v>
      </c>
      <c r="R85" s="17">
        <v>3</v>
      </c>
      <c r="S85" s="17">
        <v>3</v>
      </c>
      <c r="T85" s="17">
        <v>2</v>
      </c>
      <c r="U85" s="17">
        <v>2</v>
      </c>
      <c r="V85" s="27">
        <v>1</v>
      </c>
      <c r="W85" s="42">
        <v>2</v>
      </c>
      <c r="X85" s="45">
        <f t="shared" si="2"/>
        <v>42</v>
      </c>
      <c r="Y85" s="43">
        <f t="shared" si="8"/>
        <v>6</v>
      </c>
      <c r="Z85" s="15">
        <f t="shared" si="9"/>
        <v>3</v>
      </c>
      <c r="AA85" s="21">
        <f t="shared" si="3"/>
        <v>5</v>
      </c>
      <c r="AB85" s="33">
        <f t="shared" si="4"/>
        <v>4</v>
      </c>
      <c r="AC85" s="35">
        <f t="shared" si="5"/>
        <v>11</v>
      </c>
      <c r="AD85" s="37">
        <f t="shared" si="6"/>
        <v>10</v>
      </c>
      <c r="AE85" s="39">
        <f t="shared" si="7"/>
        <v>3</v>
      </c>
      <c r="AF85" s="12">
        <v>79799575</v>
      </c>
      <c r="AG85" s="12">
        <v>42</v>
      </c>
      <c r="AH85" s="12">
        <v>0</v>
      </c>
      <c r="AI85" s="12">
        <v>2</v>
      </c>
      <c r="AJ85" s="12" t="s">
        <v>80</v>
      </c>
      <c r="AL85" s="12">
        <v>1</v>
      </c>
    </row>
    <row r="86" spans="1:742">
      <c r="A86" s="45">
        <v>85</v>
      </c>
      <c r="B86" s="17">
        <v>2</v>
      </c>
      <c r="C86" s="17">
        <v>1</v>
      </c>
      <c r="D86" s="17">
        <v>0</v>
      </c>
      <c r="E86" s="17">
        <v>0</v>
      </c>
      <c r="F86" s="17">
        <v>0</v>
      </c>
      <c r="G86" s="15">
        <v>0</v>
      </c>
      <c r="H86" s="15">
        <v>0</v>
      </c>
      <c r="I86" s="15">
        <v>0</v>
      </c>
      <c r="J86" s="21">
        <v>0</v>
      </c>
      <c r="K86" s="21">
        <v>0</v>
      </c>
      <c r="L86" s="23">
        <v>0</v>
      </c>
      <c r="M86" s="23">
        <v>0</v>
      </c>
      <c r="N86" s="24">
        <v>2</v>
      </c>
      <c r="O86" s="24">
        <v>1</v>
      </c>
      <c r="P86" s="24">
        <v>0</v>
      </c>
      <c r="Q86" s="24">
        <v>1</v>
      </c>
      <c r="R86" s="17">
        <v>0</v>
      </c>
      <c r="S86" s="17">
        <v>1</v>
      </c>
      <c r="T86" s="17">
        <v>1</v>
      </c>
      <c r="U86" s="17">
        <v>1</v>
      </c>
      <c r="V86" s="27">
        <v>1</v>
      </c>
      <c r="W86" s="42">
        <v>1</v>
      </c>
      <c r="X86" s="45">
        <f t="shared" si="2"/>
        <v>12</v>
      </c>
      <c r="Y86" s="43">
        <f t="shared" si="8"/>
        <v>3</v>
      </c>
      <c r="Z86" s="15">
        <f t="shared" si="9"/>
        <v>0</v>
      </c>
      <c r="AA86" s="21">
        <f t="shared" si="3"/>
        <v>0</v>
      </c>
      <c r="AB86" s="33">
        <f t="shared" si="4"/>
        <v>0</v>
      </c>
      <c r="AC86" s="35">
        <f t="shared" si="5"/>
        <v>4</v>
      </c>
      <c r="AD86" s="37">
        <f t="shared" si="6"/>
        <v>3</v>
      </c>
      <c r="AE86" s="39">
        <f t="shared" si="7"/>
        <v>2</v>
      </c>
      <c r="AF86" s="12">
        <v>51724210</v>
      </c>
      <c r="AG86" s="12">
        <v>54</v>
      </c>
      <c r="AH86" s="12">
        <v>1</v>
      </c>
      <c r="AI86" s="12">
        <v>3</v>
      </c>
      <c r="AJ86" s="12" t="s">
        <v>81</v>
      </c>
      <c r="AL86" s="12">
        <v>1</v>
      </c>
    </row>
    <row r="87" spans="1:742">
      <c r="A87" s="45">
        <v>86</v>
      </c>
      <c r="B87" s="17">
        <v>1</v>
      </c>
      <c r="C87" s="17">
        <v>0</v>
      </c>
      <c r="D87" s="17">
        <v>0</v>
      </c>
      <c r="E87" s="17">
        <v>0</v>
      </c>
      <c r="F87" s="17">
        <v>0</v>
      </c>
      <c r="G87" s="15">
        <v>0</v>
      </c>
      <c r="H87" s="15">
        <v>1</v>
      </c>
      <c r="I87" s="15">
        <v>1</v>
      </c>
      <c r="J87" s="21">
        <v>2</v>
      </c>
      <c r="K87" s="21">
        <v>2</v>
      </c>
      <c r="L87" s="23">
        <v>1</v>
      </c>
      <c r="M87" s="23">
        <v>2</v>
      </c>
      <c r="N87" s="24">
        <v>4</v>
      </c>
      <c r="O87" s="24">
        <v>2</v>
      </c>
      <c r="P87" s="24">
        <v>2</v>
      </c>
      <c r="Q87" s="24">
        <v>2</v>
      </c>
      <c r="R87" s="17">
        <v>3</v>
      </c>
      <c r="S87" s="17">
        <v>3</v>
      </c>
      <c r="T87" s="17">
        <v>2</v>
      </c>
      <c r="U87" s="17">
        <v>3</v>
      </c>
      <c r="V87" s="27">
        <v>1</v>
      </c>
      <c r="W87" s="42">
        <v>2</v>
      </c>
      <c r="X87" s="45">
        <f t="shared" si="2"/>
        <v>34</v>
      </c>
      <c r="Y87" s="43">
        <f t="shared" si="8"/>
        <v>1</v>
      </c>
      <c r="Z87" s="15">
        <f t="shared" si="9"/>
        <v>2</v>
      </c>
      <c r="AA87" s="21">
        <f t="shared" si="3"/>
        <v>4</v>
      </c>
      <c r="AB87" s="33">
        <f t="shared" si="4"/>
        <v>3</v>
      </c>
      <c r="AC87" s="35">
        <f t="shared" si="5"/>
        <v>10</v>
      </c>
      <c r="AD87" s="37">
        <f t="shared" si="6"/>
        <v>11</v>
      </c>
      <c r="AE87" s="39">
        <f t="shared" si="7"/>
        <v>3</v>
      </c>
      <c r="AF87" s="12">
        <v>79740617</v>
      </c>
      <c r="AG87" s="12">
        <v>42</v>
      </c>
      <c r="AH87" s="12">
        <v>0</v>
      </c>
      <c r="AI87" s="12">
        <v>4</v>
      </c>
      <c r="AJ87" s="12" t="s">
        <v>82</v>
      </c>
      <c r="AL87" s="12">
        <v>1</v>
      </c>
    </row>
    <row r="88" spans="1:742">
      <c r="A88" s="45">
        <v>87</v>
      </c>
      <c r="B88" s="17">
        <v>4</v>
      </c>
      <c r="C88" s="17">
        <v>3</v>
      </c>
      <c r="D88" s="17">
        <v>3</v>
      </c>
      <c r="E88" s="17">
        <v>3</v>
      </c>
      <c r="F88" s="17">
        <v>3</v>
      </c>
      <c r="G88" s="15">
        <v>3</v>
      </c>
      <c r="H88" s="15">
        <v>3</v>
      </c>
      <c r="I88" s="15">
        <v>2</v>
      </c>
      <c r="J88" s="21">
        <v>3</v>
      </c>
      <c r="K88" s="21">
        <v>3</v>
      </c>
      <c r="L88" s="23">
        <v>3</v>
      </c>
      <c r="M88" s="23">
        <v>3</v>
      </c>
      <c r="N88" s="24">
        <v>3</v>
      </c>
      <c r="O88" s="24">
        <v>3</v>
      </c>
      <c r="P88" s="24">
        <v>3</v>
      </c>
      <c r="Q88" s="24">
        <v>3</v>
      </c>
      <c r="R88" s="17">
        <v>3</v>
      </c>
      <c r="S88" s="17">
        <v>3</v>
      </c>
      <c r="T88" s="17">
        <v>3</v>
      </c>
      <c r="U88" s="17">
        <v>3</v>
      </c>
      <c r="V88" s="27">
        <v>2</v>
      </c>
      <c r="W88" s="42">
        <v>2</v>
      </c>
      <c r="X88" s="45">
        <f t="shared" si="2"/>
        <v>64</v>
      </c>
      <c r="Y88" s="43">
        <f t="shared" si="8"/>
        <v>16</v>
      </c>
      <c r="Z88" s="15">
        <f t="shared" si="9"/>
        <v>8</v>
      </c>
      <c r="AA88" s="21">
        <f t="shared" si="3"/>
        <v>6</v>
      </c>
      <c r="AB88" s="33">
        <f t="shared" si="4"/>
        <v>6</v>
      </c>
      <c r="AC88" s="35">
        <f t="shared" si="5"/>
        <v>12</v>
      </c>
      <c r="AD88" s="37">
        <f t="shared" si="6"/>
        <v>12</v>
      </c>
      <c r="AE88" s="39">
        <f t="shared" si="7"/>
        <v>4</v>
      </c>
      <c r="AF88" s="12">
        <v>51746352</v>
      </c>
      <c r="AG88" s="12">
        <v>53</v>
      </c>
      <c r="AH88" s="12">
        <v>1</v>
      </c>
      <c r="AI88" s="12">
        <v>3</v>
      </c>
      <c r="AJ88" s="12" t="s">
        <v>83</v>
      </c>
      <c r="AL88" s="12">
        <v>1</v>
      </c>
    </row>
    <row r="89" spans="1:742">
      <c r="A89" s="45">
        <v>88</v>
      </c>
      <c r="B89" s="17">
        <v>1</v>
      </c>
      <c r="C89" s="17">
        <v>2</v>
      </c>
      <c r="D89" s="17">
        <v>1</v>
      </c>
      <c r="E89" s="17">
        <v>1</v>
      </c>
      <c r="F89" s="17">
        <v>4</v>
      </c>
      <c r="G89" s="15">
        <v>2</v>
      </c>
      <c r="H89" s="15">
        <v>4</v>
      </c>
      <c r="I89" s="15">
        <v>2</v>
      </c>
      <c r="J89" s="21">
        <v>2</v>
      </c>
      <c r="K89" s="21">
        <v>1</v>
      </c>
      <c r="L89" s="23">
        <v>0</v>
      </c>
      <c r="M89" s="23">
        <v>1</v>
      </c>
      <c r="N89" s="24">
        <v>2</v>
      </c>
      <c r="O89" s="24">
        <v>1</v>
      </c>
      <c r="P89" s="24">
        <v>0</v>
      </c>
      <c r="Q89" s="24">
        <v>1</v>
      </c>
      <c r="R89" s="17">
        <v>0</v>
      </c>
      <c r="S89" s="17">
        <v>0</v>
      </c>
      <c r="T89" s="17">
        <v>1</v>
      </c>
      <c r="U89" s="17">
        <v>2</v>
      </c>
      <c r="V89" s="27">
        <v>1</v>
      </c>
      <c r="W89" s="42">
        <v>2</v>
      </c>
      <c r="X89" s="45">
        <f t="shared" ref="X89:X92" si="26">B89+C89+D89+E89+F89+G89+H89+I89+J89+K89+L89+M89+N89+O89+P89+Q89+R89+S89+T89+U89+V89+W89</f>
        <v>31</v>
      </c>
      <c r="Y89" s="43">
        <f t="shared" ref="Y89:Y92" si="27">B89+C89+D89+E89+F89</f>
        <v>9</v>
      </c>
      <c r="Z89" s="15">
        <f t="shared" ref="Z89:Z92" si="28">G89+H89+I89</f>
        <v>8</v>
      </c>
      <c r="AA89" s="21">
        <f t="shared" ref="AA89:AA92" si="29">J89+K89</f>
        <v>3</v>
      </c>
      <c r="AB89" s="33">
        <f t="shared" ref="AB89:AB92" si="30">L89+M89</f>
        <v>1</v>
      </c>
      <c r="AC89" s="35">
        <f t="shared" ref="AC89:AC92" si="31">N89+O89+P89+Q89</f>
        <v>4</v>
      </c>
      <c r="AD89" s="37">
        <f t="shared" ref="AD89:AD92" si="32">R89+S89+T89+U89</f>
        <v>3</v>
      </c>
      <c r="AE89" s="39">
        <f t="shared" ref="AE89:AE92" si="33">V89+W89</f>
        <v>3</v>
      </c>
      <c r="AF89" s="12">
        <v>39643829</v>
      </c>
      <c r="AG89" s="12">
        <v>52</v>
      </c>
      <c r="AH89" s="12">
        <v>1</v>
      </c>
      <c r="AI89" s="12">
        <v>4</v>
      </c>
      <c r="AJ89" s="12" t="s">
        <v>84</v>
      </c>
      <c r="AL89" s="12">
        <v>1</v>
      </c>
    </row>
    <row r="90" spans="1:742">
      <c r="A90" s="45">
        <v>89</v>
      </c>
      <c r="B90" s="17">
        <v>1</v>
      </c>
      <c r="C90" s="17">
        <v>1</v>
      </c>
      <c r="D90" s="17">
        <v>0</v>
      </c>
      <c r="E90" s="17">
        <v>0</v>
      </c>
      <c r="F90" s="17">
        <v>0</v>
      </c>
      <c r="G90" s="15">
        <v>0</v>
      </c>
      <c r="H90" s="15">
        <v>0</v>
      </c>
      <c r="I90" s="15">
        <v>0</v>
      </c>
      <c r="J90" s="21">
        <v>1</v>
      </c>
      <c r="K90" s="21">
        <v>0</v>
      </c>
      <c r="L90" s="23">
        <v>1</v>
      </c>
      <c r="M90" s="23">
        <v>4</v>
      </c>
      <c r="N90" s="24">
        <v>4</v>
      </c>
      <c r="O90" s="24">
        <v>4</v>
      </c>
      <c r="P90" s="24">
        <v>1</v>
      </c>
      <c r="Q90" s="24">
        <v>4</v>
      </c>
      <c r="R90" s="17">
        <v>4</v>
      </c>
      <c r="S90" s="17">
        <v>4</v>
      </c>
      <c r="T90" s="17">
        <v>4</v>
      </c>
      <c r="U90" s="17">
        <v>4</v>
      </c>
      <c r="V90" s="27">
        <v>1</v>
      </c>
      <c r="W90" s="42">
        <v>0</v>
      </c>
      <c r="X90" s="45">
        <f t="shared" si="26"/>
        <v>38</v>
      </c>
      <c r="Y90" s="43">
        <f t="shared" si="27"/>
        <v>2</v>
      </c>
      <c r="Z90" s="15">
        <f t="shared" si="28"/>
        <v>0</v>
      </c>
      <c r="AA90" s="21">
        <f t="shared" si="29"/>
        <v>1</v>
      </c>
      <c r="AB90" s="33">
        <f t="shared" si="30"/>
        <v>5</v>
      </c>
      <c r="AC90" s="35">
        <f t="shared" si="31"/>
        <v>13</v>
      </c>
      <c r="AD90" s="37">
        <f t="shared" si="32"/>
        <v>16</v>
      </c>
      <c r="AE90" s="39">
        <f t="shared" si="33"/>
        <v>1</v>
      </c>
      <c r="AF90" s="12">
        <v>53011129</v>
      </c>
      <c r="AG90" s="12">
        <v>33</v>
      </c>
      <c r="AH90" s="12">
        <v>1</v>
      </c>
      <c r="AI90" s="12">
        <v>2</v>
      </c>
      <c r="AJ90" s="12" t="s">
        <v>85</v>
      </c>
      <c r="AL90" s="12">
        <v>0</v>
      </c>
    </row>
    <row r="91" spans="1:742">
      <c r="A91" s="45">
        <v>90</v>
      </c>
      <c r="B91" s="17">
        <v>2</v>
      </c>
      <c r="C91" s="17">
        <v>2</v>
      </c>
      <c r="D91" s="17">
        <v>0</v>
      </c>
      <c r="E91" s="17">
        <v>1</v>
      </c>
      <c r="F91" s="17">
        <v>0</v>
      </c>
      <c r="G91" s="15">
        <v>2</v>
      </c>
      <c r="H91" s="15">
        <v>0</v>
      </c>
      <c r="I91" s="15">
        <v>0</v>
      </c>
      <c r="J91" s="21">
        <v>2</v>
      </c>
      <c r="K91" s="21">
        <v>2</v>
      </c>
      <c r="L91" s="23">
        <v>1</v>
      </c>
      <c r="M91" s="23">
        <v>2</v>
      </c>
      <c r="N91" s="24">
        <v>3</v>
      </c>
      <c r="O91" s="24">
        <v>2</v>
      </c>
      <c r="P91" s="24">
        <v>1</v>
      </c>
      <c r="Q91" s="24">
        <v>2</v>
      </c>
      <c r="R91" s="17">
        <v>2</v>
      </c>
      <c r="S91" s="17">
        <v>2</v>
      </c>
      <c r="T91" s="17">
        <v>1</v>
      </c>
      <c r="U91" s="17">
        <v>3</v>
      </c>
      <c r="V91" s="27">
        <v>0</v>
      </c>
      <c r="W91" s="42">
        <v>2</v>
      </c>
      <c r="X91" s="45">
        <f t="shared" si="26"/>
        <v>32</v>
      </c>
      <c r="Y91" s="43">
        <f t="shared" si="27"/>
        <v>5</v>
      </c>
      <c r="Z91" s="15">
        <f t="shared" si="28"/>
        <v>2</v>
      </c>
      <c r="AA91" s="21">
        <f t="shared" si="29"/>
        <v>4</v>
      </c>
      <c r="AB91" s="33">
        <f t="shared" si="30"/>
        <v>3</v>
      </c>
      <c r="AC91" s="35">
        <f t="shared" si="31"/>
        <v>8</v>
      </c>
      <c r="AD91" s="37">
        <f t="shared" si="32"/>
        <v>8</v>
      </c>
      <c r="AE91" s="39">
        <f t="shared" si="33"/>
        <v>2</v>
      </c>
      <c r="AF91" s="12">
        <v>19323023</v>
      </c>
      <c r="AG91" s="12">
        <v>58</v>
      </c>
      <c r="AH91" s="12">
        <v>0</v>
      </c>
      <c r="AI91" s="12">
        <v>2</v>
      </c>
      <c r="AJ91" s="12" t="s">
        <v>86</v>
      </c>
      <c r="AL91" s="12">
        <v>1</v>
      </c>
    </row>
    <row r="92" spans="1:742">
      <c r="A92" s="45">
        <v>91</v>
      </c>
      <c r="B92" s="17">
        <v>1</v>
      </c>
      <c r="C92" s="17">
        <v>1</v>
      </c>
      <c r="D92" s="17">
        <v>0</v>
      </c>
      <c r="E92" s="17">
        <v>0</v>
      </c>
      <c r="F92" s="17">
        <v>0</v>
      </c>
      <c r="G92" s="15">
        <v>1</v>
      </c>
      <c r="H92" s="15">
        <v>0</v>
      </c>
      <c r="I92" s="15">
        <v>1</v>
      </c>
      <c r="J92" s="21">
        <v>2</v>
      </c>
      <c r="K92" s="21">
        <v>2</v>
      </c>
      <c r="L92" s="23">
        <v>3</v>
      </c>
      <c r="M92" s="23">
        <v>2</v>
      </c>
      <c r="N92" s="24">
        <v>0</v>
      </c>
      <c r="O92" s="24">
        <v>0</v>
      </c>
      <c r="P92" s="24">
        <v>0</v>
      </c>
      <c r="Q92" s="24">
        <v>1</v>
      </c>
      <c r="R92" s="17">
        <v>0</v>
      </c>
      <c r="S92" s="17">
        <v>0</v>
      </c>
      <c r="T92" s="17">
        <v>0</v>
      </c>
      <c r="U92" s="17">
        <v>2</v>
      </c>
      <c r="V92" s="27">
        <v>0</v>
      </c>
      <c r="W92" s="42">
        <v>0</v>
      </c>
      <c r="X92" s="45">
        <f t="shared" si="26"/>
        <v>16</v>
      </c>
      <c r="Y92" s="43">
        <f t="shared" si="27"/>
        <v>2</v>
      </c>
      <c r="Z92" s="15">
        <f t="shared" si="28"/>
        <v>2</v>
      </c>
      <c r="AA92" s="21">
        <f t="shared" si="29"/>
        <v>4</v>
      </c>
      <c r="AB92" s="33">
        <f t="shared" si="30"/>
        <v>5</v>
      </c>
      <c r="AC92" s="35">
        <f t="shared" si="31"/>
        <v>1</v>
      </c>
      <c r="AD92" s="37">
        <f t="shared" si="32"/>
        <v>2</v>
      </c>
      <c r="AE92" s="39">
        <f t="shared" si="33"/>
        <v>0</v>
      </c>
      <c r="AF92" s="12">
        <v>79698647</v>
      </c>
      <c r="AG92" s="12">
        <v>43</v>
      </c>
      <c r="AH92" s="12">
        <v>0</v>
      </c>
      <c r="AI92" s="12">
        <v>3</v>
      </c>
      <c r="AJ92" s="12" t="s">
        <v>87</v>
      </c>
      <c r="AL92" s="12">
        <v>1</v>
      </c>
    </row>
    <row r="93" spans="1:742" s="12" customFormat="1">
      <c r="A93" s="45">
        <v>92</v>
      </c>
      <c r="B93" s="17">
        <v>2</v>
      </c>
      <c r="C93" s="17">
        <v>1</v>
      </c>
      <c r="D93" s="17">
        <v>0</v>
      </c>
      <c r="E93" s="17">
        <v>0</v>
      </c>
      <c r="F93" s="17">
        <v>0</v>
      </c>
      <c r="G93" s="15">
        <v>2</v>
      </c>
      <c r="H93" s="15">
        <v>0</v>
      </c>
      <c r="I93" s="15">
        <v>0</v>
      </c>
      <c r="J93" s="21">
        <v>0</v>
      </c>
      <c r="K93" s="21">
        <v>2</v>
      </c>
      <c r="L93" s="23">
        <v>0</v>
      </c>
      <c r="M93" s="23">
        <v>0</v>
      </c>
      <c r="N93" s="24">
        <v>0</v>
      </c>
      <c r="O93" s="24">
        <v>0</v>
      </c>
      <c r="P93" s="24">
        <v>0</v>
      </c>
      <c r="Q93" s="24">
        <v>0</v>
      </c>
      <c r="R93" s="17">
        <v>2</v>
      </c>
      <c r="S93" s="17">
        <v>1</v>
      </c>
      <c r="T93" s="17">
        <v>0</v>
      </c>
      <c r="U93" s="17">
        <v>0</v>
      </c>
      <c r="V93" s="27">
        <v>0</v>
      </c>
      <c r="W93" s="27">
        <v>0</v>
      </c>
      <c r="X93" s="45">
        <f t="shared" ref="X93:X121" si="34">B93+C93+D93+E93+F93+G93+H93+I93+J93+K93+L93+M93+N93+O93+P93+Q93+R93+S93+T93+U93+V93+W93</f>
        <v>10</v>
      </c>
      <c r="Y93" s="43">
        <f t="shared" ref="Y93:Y121" si="35">B93+C93+D93+E93+F93</f>
        <v>3</v>
      </c>
      <c r="Z93" s="15">
        <f t="shared" ref="Z93:Z121" si="36">G93+H93+I93</f>
        <v>2</v>
      </c>
      <c r="AA93" s="21">
        <f t="shared" ref="AA93:AA121" si="37">J93+K93</f>
        <v>2</v>
      </c>
      <c r="AB93" s="33">
        <f t="shared" ref="AB93:AB121" si="38">L93+M93</f>
        <v>0</v>
      </c>
      <c r="AC93" s="35">
        <f t="shared" ref="AC93:AC121" si="39">N93+O93+P93+Q93</f>
        <v>0</v>
      </c>
      <c r="AD93" s="37">
        <f t="shared" ref="AD93:AD121" si="40">R93+S93+T93+U93</f>
        <v>3</v>
      </c>
      <c r="AE93" s="39">
        <f t="shared" ref="AE93:AE121" si="41">V93+W93</f>
        <v>0</v>
      </c>
      <c r="AF93" s="12">
        <v>71681392</v>
      </c>
      <c r="AG93" s="12">
        <v>50</v>
      </c>
      <c r="AH93" s="12">
        <v>0</v>
      </c>
      <c r="AI93" s="12">
        <v>2</v>
      </c>
      <c r="AJ93" s="12" t="s">
        <v>88</v>
      </c>
      <c r="AK93" s="48"/>
      <c r="AL93" s="12">
        <v>1</v>
      </c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  <c r="EG93" s="48"/>
      <c r="EH93" s="48"/>
      <c r="EI93" s="48"/>
      <c r="EJ93" s="48"/>
      <c r="EK93" s="48"/>
      <c r="EL93" s="48"/>
      <c r="EM93" s="48"/>
      <c r="EN93" s="48"/>
      <c r="EO93" s="48"/>
      <c r="EP93" s="48"/>
      <c r="EQ93" s="48"/>
      <c r="ER93" s="48"/>
      <c r="ES93" s="48"/>
      <c r="ET93" s="48"/>
      <c r="EU93" s="48"/>
      <c r="EV93" s="48"/>
      <c r="EW93" s="48"/>
      <c r="EX93" s="48"/>
      <c r="EY93" s="48"/>
      <c r="EZ93" s="48"/>
      <c r="FA93" s="48"/>
      <c r="FB93" s="48"/>
      <c r="FC93" s="48"/>
      <c r="FD93" s="48"/>
      <c r="FE93" s="48"/>
      <c r="FF93" s="48"/>
      <c r="FG93" s="48"/>
      <c r="FH93" s="48"/>
      <c r="FI93" s="48"/>
      <c r="FJ93" s="48"/>
      <c r="FK93" s="48"/>
      <c r="FL93" s="48"/>
      <c r="FM93" s="48"/>
      <c r="FN93" s="48"/>
      <c r="FO93" s="48"/>
      <c r="FP93" s="48"/>
      <c r="FQ93" s="48"/>
      <c r="FR93" s="48"/>
      <c r="FS93" s="48"/>
      <c r="FT93" s="48"/>
      <c r="FU93" s="48"/>
      <c r="FV93" s="48"/>
      <c r="FW93" s="48"/>
      <c r="FX93" s="48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  <c r="HK93" s="48"/>
      <c r="HL93" s="48"/>
      <c r="HM93" s="48"/>
      <c r="HN93" s="48"/>
      <c r="HO93" s="48"/>
      <c r="HP93" s="48"/>
      <c r="HQ93" s="48"/>
      <c r="HR93" s="48"/>
      <c r="HS93" s="48"/>
      <c r="HT93" s="48"/>
      <c r="HU93" s="48"/>
      <c r="HV93" s="48"/>
      <c r="HW93" s="48"/>
      <c r="HX93" s="48"/>
      <c r="HY93" s="48"/>
      <c r="HZ93" s="48"/>
      <c r="IA93" s="48"/>
      <c r="IB93" s="48"/>
      <c r="IC93" s="48"/>
      <c r="ID93" s="48"/>
      <c r="IE93" s="48"/>
      <c r="IF93" s="48"/>
      <c r="IG93" s="48"/>
      <c r="IH93" s="48"/>
      <c r="II93" s="48"/>
      <c r="IJ93" s="48"/>
      <c r="IK93" s="48"/>
      <c r="IL93" s="48"/>
      <c r="IM93" s="48"/>
      <c r="IN93" s="48"/>
      <c r="IO93" s="48"/>
      <c r="IP93" s="48"/>
      <c r="IQ93" s="48"/>
      <c r="IR93" s="48"/>
      <c r="IS93" s="48"/>
      <c r="IT93" s="48"/>
      <c r="IU93" s="48"/>
      <c r="IV93" s="48"/>
      <c r="IW93" s="48"/>
      <c r="IX93" s="48"/>
      <c r="IY93" s="48"/>
      <c r="IZ93" s="48"/>
      <c r="JA93" s="48"/>
      <c r="JB93" s="48"/>
      <c r="JC93" s="48"/>
      <c r="JD93" s="48"/>
      <c r="JE93" s="48"/>
      <c r="JF93" s="48"/>
      <c r="JG93" s="48"/>
      <c r="JH93" s="48"/>
      <c r="JI93" s="48"/>
      <c r="JJ93" s="48"/>
      <c r="JK93" s="48"/>
      <c r="JL93" s="48"/>
      <c r="JM93" s="48"/>
      <c r="JN93" s="48"/>
      <c r="JO93" s="48"/>
      <c r="JP93" s="48"/>
      <c r="JQ93" s="48"/>
      <c r="JR93" s="48"/>
      <c r="JS93" s="48"/>
      <c r="JT93" s="48"/>
      <c r="JU93" s="48"/>
      <c r="JV93" s="48"/>
      <c r="JW93" s="48"/>
      <c r="JX93" s="48"/>
      <c r="JY93" s="48"/>
      <c r="JZ93" s="48"/>
      <c r="KA93" s="48"/>
      <c r="KB93" s="48"/>
      <c r="KC93" s="48"/>
      <c r="KD93" s="48"/>
      <c r="KE93" s="48"/>
      <c r="KF93" s="48"/>
      <c r="KG93" s="48"/>
      <c r="KH93" s="48"/>
      <c r="KI93" s="48"/>
      <c r="KJ93" s="48"/>
      <c r="KK93" s="48"/>
      <c r="KL93" s="48"/>
      <c r="KM93" s="48"/>
      <c r="KN93" s="48"/>
      <c r="KO93" s="48"/>
      <c r="KP93" s="48"/>
      <c r="KQ93" s="48"/>
      <c r="KR93" s="48"/>
      <c r="KS93" s="48"/>
      <c r="KT93" s="48"/>
      <c r="KU93" s="48"/>
      <c r="KV93" s="48"/>
      <c r="KW93" s="48"/>
      <c r="KX93" s="48"/>
      <c r="KY93" s="48"/>
      <c r="KZ93" s="48"/>
      <c r="LA93" s="48"/>
      <c r="LB93" s="48"/>
      <c r="LC93" s="48"/>
      <c r="LD93" s="48"/>
      <c r="LE93" s="48"/>
      <c r="LF93" s="48"/>
      <c r="LG93" s="48"/>
      <c r="LH93" s="48"/>
      <c r="LI93" s="48"/>
      <c r="LJ93" s="48"/>
      <c r="LK93" s="48"/>
      <c r="LL93" s="48"/>
      <c r="LM93" s="48"/>
      <c r="LN93" s="48"/>
      <c r="LO93" s="48"/>
      <c r="LP93" s="48"/>
      <c r="LQ93" s="48"/>
      <c r="LR93" s="48"/>
      <c r="LS93" s="48"/>
      <c r="LT93" s="48"/>
      <c r="LU93" s="48"/>
      <c r="LV93" s="48"/>
      <c r="LW93" s="48"/>
      <c r="LX93" s="48"/>
      <c r="LY93" s="48"/>
      <c r="LZ93" s="48"/>
      <c r="MA93" s="48"/>
      <c r="MB93" s="48"/>
      <c r="MC93" s="48"/>
      <c r="MD93" s="48"/>
      <c r="ME93" s="48"/>
      <c r="MF93" s="48"/>
      <c r="MG93" s="48"/>
      <c r="MH93" s="48"/>
      <c r="MI93" s="48"/>
      <c r="MJ93" s="48"/>
      <c r="MK93" s="48"/>
      <c r="ML93" s="48"/>
      <c r="MM93" s="48"/>
      <c r="MN93" s="48"/>
      <c r="MO93" s="48"/>
      <c r="MP93" s="48"/>
      <c r="MQ93" s="48"/>
      <c r="MR93" s="48"/>
      <c r="MS93" s="48"/>
      <c r="MT93" s="48"/>
      <c r="MU93" s="48"/>
      <c r="MV93" s="48"/>
      <c r="MW93" s="48"/>
      <c r="MX93" s="48"/>
      <c r="MY93" s="48"/>
      <c r="MZ93" s="48"/>
      <c r="NA93" s="48"/>
      <c r="NB93" s="48"/>
      <c r="NC93" s="48"/>
      <c r="ND93" s="48"/>
      <c r="NE93" s="48"/>
      <c r="NF93" s="48"/>
      <c r="NG93" s="48"/>
      <c r="NH93" s="48"/>
      <c r="NI93" s="48"/>
      <c r="NJ93" s="48"/>
      <c r="NK93" s="48"/>
      <c r="NL93" s="48"/>
      <c r="NM93" s="48"/>
      <c r="NN93" s="48"/>
      <c r="NO93" s="48"/>
      <c r="NP93" s="48"/>
      <c r="NQ93" s="48"/>
      <c r="NR93" s="48"/>
      <c r="NS93" s="48"/>
      <c r="NT93" s="48"/>
      <c r="NU93" s="48"/>
      <c r="NV93" s="48"/>
      <c r="NW93" s="48"/>
      <c r="NX93" s="48"/>
      <c r="NY93" s="48"/>
      <c r="NZ93" s="48"/>
      <c r="OA93" s="48"/>
      <c r="OB93" s="48"/>
      <c r="OC93" s="48"/>
      <c r="OD93" s="48"/>
      <c r="OE93" s="48"/>
      <c r="OF93" s="48"/>
      <c r="OG93" s="48"/>
      <c r="OH93" s="48"/>
      <c r="OI93" s="48"/>
      <c r="OJ93" s="48"/>
      <c r="OK93" s="48"/>
      <c r="OL93" s="48"/>
      <c r="OM93" s="48"/>
      <c r="ON93" s="48"/>
      <c r="OO93" s="48"/>
      <c r="OP93" s="48"/>
      <c r="OQ93" s="48"/>
      <c r="OR93" s="48"/>
      <c r="OS93" s="48"/>
      <c r="OT93" s="48"/>
      <c r="OU93" s="48"/>
      <c r="OV93" s="48"/>
      <c r="OW93" s="48"/>
      <c r="OX93" s="48"/>
      <c r="OY93" s="48"/>
      <c r="OZ93" s="48"/>
      <c r="PA93" s="48"/>
      <c r="PB93" s="48"/>
      <c r="PC93" s="48"/>
      <c r="PD93" s="48"/>
      <c r="PE93" s="48"/>
      <c r="PF93" s="48"/>
      <c r="PG93" s="48"/>
      <c r="PH93" s="48"/>
      <c r="PI93" s="48"/>
      <c r="PJ93" s="48"/>
      <c r="PK93" s="48"/>
      <c r="PL93" s="48"/>
      <c r="PM93" s="48"/>
      <c r="PN93" s="48"/>
      <c r="PO93" s="48"/>
      <c r="PP93" s="48"/>
      <c r="PQ93" s="48"/>
      <c r="PR93" s="48"/>
      <c r="PS93" s="48"/>
      <c r="PT93" s="48"/>
      <c r="PU93" s="48"/>
      <c r="PV93" s="48"/>
      <c r="PW93" s="48"/>
      <c r="PX93" s="48"/>
      <c r="PY93" s="48"/>
      <c r="PZ93" s="48"/>
      <c r="QA93" s="48"/>
      <c r="QB93" s="48"/>
      <c r="QC93" s="48"/>
      <c r="QD93" s="48"/>
      <c r="QE93" s="48"/>
      <c r="QF93" s="48"/>
      <c r="QG93" s="48"/>
      <c r="QH93" s="48"/>
      <c r="QI93" s="48"/>
      <c r="QJ93" s="48"/>
      <c r="QK93" s="48"/>
      <c r="QL93" s="48"/>
      <c r="QM93" s="48"/>
      <c r="QN93" s="48"/>
      <c r="QO93" s="48"/>
      <c r="QP93" s="48"/>
      <c r="QQ93" s="48"/>
      <c r="QR93" s="48"/>
      <c r="QS93" s="48"/>
      <c r="QT93" s="48"/>
      <c r="QU93" s="48"/>
      <c r="QV93" s="48"/>
      <c r="QW93" s="48"/>
      <c r="QX93" s="48"/>
      <c r="QY93" s="48"/>
      <c r="QZ93" s="48"/>
      <c r="RA93" s="48"/>
      <c r="RB93" s="48"/>
      <c r="RC93" s="48"/>
      <c r="RD93" s="48"/>
      <c r="RE93" s="48"/>
      <c r="RF93" s="48"/>
      <c r="RG93" s="48"/>
      <c r="RH93" s="48"/>
      <c r="RI93" s="48"/>
      <c r="RJ93" s="48"/>
      <c r="RK93" s="48"/>
      <c r="RL93" s="48"/>
      <c r="RM93" s="48"/>
      <c r="RN93" s="48"/>
      <c r="RO93" s="48"/>
      <c r="RP93" s="48"/>
      <c r="RQ93" s="48"/>
      <c r="RR93" s="48"/>
      <c r="RS93" s="48"/>
      <c r="RT93" s="48"/>
      <c r="RU93" s="48"/>
      <c r="RV93" s="48"/>
      <c r="RW93" s="48"/>
      <c r="RX93" s="48"/>
      <c r="RY93" s="48"/>
      <c r="RZ93" s="48"/>
      <c r="SA93" s="48"/>
      <c r="SB93" s="48"/>
      <c r="SC93" s="48"/>
      <c r="SD93" s="48"/>
      <c r="SE93" s="48"/>
      <c r="SF93" s="48"/>
      <c r="SG93" s="48"/>
      <c r="SH93" s="48"/>
      <c r="SI93" s="48"/>
      <c r="SJ93" s="48"/>
      <c r="SK93" s="48"/>
      <c r="SL93" s="48"/>
      <c r="SM93" s="48"/>
      <c r="SN93" s="48"/>
      <c r="SO93" s="48"/>
      <c r="SP93" s="48"/>
      <c r="SQ93" s="48"/>
      <c r="SR93" s="48"/>
      <c r="SS93" s="48"/>
      <c r="ST93" s="48"/>
      <c r="SU93" s="48"/>
      <c r="SV93" s="48"/>
      <c r="SW93" s="48"/>
      <c r="SX93" s="48"/>
      <c r="SY93" s="48"/>
      <c r="SZ93" s="48"/>
      <c r="TA93" s="48"/>
      <c r="TB93" s="48"/>
      <c r="TC93" s="48"/>
      <c r="TD93" s="48"/>
      <c r="TE93" s="48"/>
      <c r="TF93" s="48"/>
      <c r="TG93" s="48"/>
      <c r="TH93" s="48"/>
      <c r="TI93" s="48"/>
      <c r="TJ93" s="48"/>
      <c r="TK93" s="48"/>
      <c r="TL93" s="48"/>
      <c r="TM93" s="48"/>
      <c r="TN93" s="48"/>
      <c r="TO93" s="48"/>
      <c r="TP93" s="48"/>
      <c r="TQ93" s="48"/>
      <c r="TR93" s="48"/>
      <c r="TS93" s="48"/>
      <c r="TT93" s="48"/>
      <c r="TU93" s="48"/>
      <c r="TV93" s="48"/>
      <c r="TW93" s="48"/>
      <c r="TX93" s="48"/>
      <c r="TY93" s="48"/>
      <c r="TZ93" s="48"/>
      <c r="UA93" s="48"/>
      <c r="UB93" s="48"/>
      <c r="UC93" s="48"/>
      <c r="UD93" s="48"/>
      <c r="UE93" s="48"/>
      <c r="UF93" s="48"/>
      <c r="UG93" s="48"/>
      <c r="UH93" s="48"/>
      <c r="UI93" s="48"/>
      <c r="UJ93" s="48"/>
      <c r="UK93" s="48"/>
      <c r="UL93" s="48"/>
      <c r="UM93" s="48"/>
      <c r="UN93" s="48"/>
      <c r="UO93" s="48"/>
      <c r="UP93" s="48"/>
      <c r="UQ93" s="48"/>
      <c r="UR93" s="48"/>
      <c r="US93" s="48"/>
      <c r="UT93" s="48"/>
      <c r="UU93" s="48"/>
      <c r="UV93" s="48"/>
      <c r="UW93" s="48"/>
      <c r="UX93" s="48"/>
      <c r="UY93" s="48"/>
      <c r="UZ93" s="48"/>
      <c r="VA93" s="48"/>
      <c r="VB93" s="48"/>
      <c r="VC93" s="48"/>
      <c r="VD93" s="48"/>
      <c r="VE93" s="48"/>
      <c r="VF93" s="48"/>
      <c r="VG93" s="48"/>
      <c r="VH93" s="48"/>
      <c r="VI93" s="48"/>
      <c r="VJ93" s="48"/>
      <c r="VK93" s="48"/>
      <c r="VL93" s="48"/>
      <c r="VM93" s="48"/>
      <c r="VN93" s="48"/>
      <c r="VO93" s="48"/>
      <c r="VP93" s="48"/>
      <c r="VQ93" s="48"/>
      <c r="VR93" s="48"/>
      <c r="VS93" s="48"/>
      <c r="VT93" s="48"/>
      <c r="VU93" s="48"/>
      <c r="VV93" s="48"/>
      <c r="VW93" s="48"/>
      <c r="VX93" s="48"/>
      <c r="VY93" s="48"/>
      <c r="VZ93" s="48"/>
      <c r="WA93" s="48"/>
      <c r="WB93" s="48"/>
      <c r="WC93" s="48"/>
      <c r="WD93" s="48"/>
      <c r="WE93" s="48"/>
      <c r="WF93" s="48"/>
      <c r="WG93" s="48"/>
      <c r="WH93" s="48"/>
      <c r="WI93" s="48"/>
      <c r="WJ93" s="48"/>
      <c r="WK93" s="48"/>
      <c r="WL93" s="48"/>
      <c r="WM93" s="48"/>
      <c r="WN93" s="48"/>
      <c r="WO93" s="48"/>
      <c r="WP93" s="48"/>
      <c r="WQ93" s="48"/>
      <c r="WR93" s="48"/>
      <c r="WS93" s="48"/>
      <c r="WT93" s="48"/>
      <c r="WU93" s="48"/>
      <c r="WV93" s="48"/>
      <c r="WW93" s="48"/>
      <c r="WX93" s="48"/>
      <c r="WY93" s="48"/>
      <c r="WZ93" s="48"/>
      <c r="XA93" s="48"/>
      <c r="XB93" s="48"/>
      <c r="XC93" s="48"/>
      <c r="XD93" s="48"/>
      <c r="XE93" s="48"/>
      <c r="XF93" s="48"/>
      <c r="XG93" s="48"/>
      <c r="XH93" s="48"/>
      <c r="XI93" s="48"/>
      <c r="XJ93" s="48"/>
      <c r="XK93" s="48"/>
      <c r="XL93" s="48"/>
      <c r="XM93" s="48"/>
      <c r="XN93" s="48"/>
      <c r="XO93" s="48"/>
      <c r="XP93" s="48"/>
      <c r="XQ93" s="48"/>
      <c r="XR93" s="48"/>
      <c r="XS93" s="48"/>
      <c r="XT93" s="48"/>
      <c r="XU93" s="48"/>
      <c r="XV93" s="48"/>
      <c r="XW93" s="48"/>
      <c r="XX93" s="48"/>
      <c r="XY93" s="48"/>
      <c r="XZ93" s="48"/>
      <c r="YA93" s="48"/>
      <c r="YB93" s="48"/>
      <c r="YC93" s="48"/>
      <c r="YD93" s="48"/>
      <c r="YE93" s="48"/>
      <c r="YF93" s="48"/>
      <c r="YG93" s="48"/>
      <c r="YH93" s="48"/>
      <c r="YI93" s="48"/>
      <c r="YJ93" s="48"/>
      <c r="YK93" s="48"/>
      <c r="YL93" s="48"/>
      <c r="YM93" s="48"/>
      <c r="YN93" s="48"/>
      <c r="YO93" s="48"/>
      <c r="YP93" s="48"/>
      <c r="YQ93" s="48"/>
      <c r="YR93" s="48"/>
      <c r="YS93" s="48"/>
      <c r="YT93" s="48"/>
      <c r="YU93" s="48"/>
      <c r="YV93" s="48"/>
      <c r="YW93" s="48"/>
      <c r="YX93" s="48"/>
      <c r="YY93" s="48"/>
      <c r="YZ93" s="48"/>
      <c r="ZA93" s="48"/>
      <c r="ZB93" s="48"/>
      <c r="ZC93" s="48"/>
      <c r="ZD93" s="48"/>
      <c r="ZE93" s="48"/>
      <c r="ZF93" s="48"/>
      <c r="ZG93" s="48"/>
      <c r="ZH93" s="48"/>
      <c r="ZI93" s="48"/>
      <c r="ZJ93" s="48"/>
      <c r="ZK93" s="48"/>
      <c r="ZL93" s="48"/>
      <c r="ZM93" s="48"/>
      <c r="ZN93" s="48"/>
      <c r="ZO93" s="48"/>
      <c r="ZP93" s="48"/>
      <c r="ZQ93" s="48"/>
      <c r="ZR93" s="48"/>
      <c r="ZS93" s="48"/>
      <c r="ZT93" s="48"/>
      <c r="ZU93" s="48"/>
      <c r="ZV93" s="48"/>
      <c r="ZW93" s="48"/>
      <c r="ZX93" s="48"/>
      <c r="ZY93" s="48"/>
      <c r="ZZ93" s="48"/>
      <c r="AAA93" s="48"/>
      <c r="AAB93" s="48"/>
      <c r="AAC93" s="48"/>
      <c r="AAD93" s="48"/>
      <c r="AAE93" s="48"/>
      <c r="AAF93" s="48"/>
      <c r="AAG93" s="48"/>
      <c r="AAH93" s="48"/>
      <c r="AAI93" s="48"/>
      <c r="AAJ93" s="48"/>
      <c r="AAK93" s="48"/>
      <c r="AAL93" s="48"/>
      <c r="AAM93" s="48"/>
      <c r="AAN93" s="48"/>
      <c r="AAO93" s="48"/>
      <c r="AAP93" s="48"/>
      <c r="AAQ93" s="48"/>
      <c r="AAR93" s="48"/>
      <c r="AAS93" s="48"/>
      <c r="AAT93" s="48"/>
      <c r="AAU93" s="48"/>
      <c r="AAV93" s="48"/>
      <c r="AAW93" s="48"/>
      <c r="AAX93" s="48"/>
      <c r="AAY93" s="48"/>
      <c r="AAZ93" s="48"/>
      <c r="ABA93" s="48"/>
      <c r="ABB93" s="48"/>
      <c r="ABC93" s="48"/>
      <c r="ABD93" s="48"/>
      <c r="ABE93" s="48"/>
      <c r="ABF93" s="48"/>
      <c r="ABG93" s="48"/>
      <c r="ABH93" s="48"/>
      <c r="ABI93" s="48"/>
      <c r="ABJ93" s="48"/>
      <c r="ABK93" s="48"/>
      <c r="ABL93" s="48"/>
      <c r="ABM93" s="48"/>
      <c r="ABN93" s="48"/>
    </row>
    <row r="94" spans="1:742" s="12" customFormat="1">
      <c r="A94" s="45">
        <v>93</v>
      </c>
      <c r="B94" s="17">
        <v>3</v>
      </c>
      <c r="C94" s="17">
        <v>4</v>
      </c>
      <c r="D94" s="17">
        <v>1</v>
      </c>
      <c r="E94" s="17">
        <v>0</v>
      </c>
      <c r="F94" s="17">
        <v>0</v>
      </c>
      <c r="G94" s="15">
        <v>1</v>
      </c>
      <c r="H94" s="15">
        <v>0</v>
      </c>
      <c r="I94" s="15">
        <v>2</v>
      </c>
      <c r="J94" s="21">
        <v>0</v>
      </c>
      <c r="K94" s="21">
        <v>0</v>
      </c>
      <c r="L94" s="23">
        <v>0</v>
      </c>
      <c r="M94" s="23">
        <v>0</v>
      </c>
      <c r="N94" s="24">
        <v>2</v>
      </c>
      <c r="O94" s="24">
        <v>2</v>
      </c>
      <c r="P94" s="24">
        <v>2</v>
      </c>
      <c r="Q94" s="24">
        <v>0</v>
      </c>
      <c r="R94" s="17">
        <v>2</v>
      </c>
      <c r="S94" s="17">
        <v>3</v>
      </c>
      <c r="T94" s="17">
        <v>1</v>
      </c>
      <c r="U94" s="17">
        <v>3</v>
      </c>
      <c r="V94" s="27">
        <v>1</v>
      </c>
      <c r="W94" s="27">
        <v>0</v>
      </c>
      <c r="X94" s="45">
        <f t="shared" si="34"/>
        <v>27</v>
      </c>
      <c r="Y94" s="43">
        <f t="shared" si="35"/>
        <v>8</v>
      </c>
      <c r="Z94" s="15">
        <f t="shared" si="36"/>
        <v>3</v>
      </c>
      <c r="AA94" s="21">
        <f t="shared" si="37"/>
        <v>0</v>
      </c>
      <c r="AB94" s="33">
        <f t="shared" si="38"/>
        <v>0</v>
      </c>
      <c r="AC94" s="35">
        <f t="shared" si="39"/>
        <v>6</v>
      </c>
      <c r="AD94" s="37">
        <f t="shared" si="40"/>
        <v>9</v>
      </c>
      <c r="AE94" s="39">
        <f t="shared" si="41"/>
        <v>1</v>
      </c>
      <c r="AF94" s="51">
        <v>931218000797</v>
      </c>
      <c r="AG94" s="12">
        <v>23</v>
      </c>
      <c r="AH94" s="12">
        <v>1</v>
      </c>
      <c r="AI94" s="12">
        <v>3</v>
      </c>
      <c r="AJ94" s="12" t="s">
        <v>89</v>
      </c>
      <c r="AK94" s="48"/>
      <c r="AL94" s="12">
        <v>0</v>
      </c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  <c r="EG94" s="48"/>
      <c r="EH94" s="48"/>
      <c r="EI94" s="48"/>
      <c r="EJ94" s="48"/>
      <c r="EK94" s="48"/>
      <c r="EL94" s="48"/>
      <c r="EM94" s="48"/>
      <c r="EN94" s="48"/>
      <c r="EO94" s="48"/>
      <c r="EP94" s="48"/>
      <c r="EQ94" s="48"/>
      <c r="ER94" s="48"/>
      <c r="ES94" s="48"/>
      <c r="ET94" s="48"/>
      <c r="EU94" s="48"/>
      <c r="EV94" s="48"/>
      <c r="EW94" s="48"/>
      <c r="EX94" s="48"/>
      <c r="EY94" s="48"/>
      <c r="EZ94" s="48"/>
      <c r="FA94" s="48"/>
      <c r="FB94" s="48"/>
      <c r="FC94" s="48"/>
      <c r="FD94" s="48"/>
      <c r="FE94" s="48"/>
      <c r="FF94" s="48"/>
      <c r="FG94" s="48"/>
      <c r="FH94" s="48"/>
      <c r="FI94" s="48"/>
      <c r="FJ94" s="48"/>
      <c r="FK94" s="48"/>
      <c r="FL94" s="48"/>
      <c r="FM94" s="48"/>
      <c r="FN94" s="48"/>
      <c r="FO94" s="48"/>
      <c r="FP94" s="48"/>
      <c r="FQ94" s="48"/>
      <c r="FR94" s="48"/>
      <c r="FS94" s="48"/>
      <c r="FT94" s="48"/>
      <c r="FU94" s="48"/>
      <c r="FV94" s="48"/>
      <c r="FW94" s="48"/>
      <c r="FX94" s="48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  <c r="HK94" s="48"/>
      <c r="HL94" s="48"/>
      <c r="HM94" s="48"/>
      <c r="HN94" s="48"/>
      <c r="HO94" s="48"/>
      <c r="HP94" s="48"/>
      <c r="HQ94" s="48"/>
      <c r="HR94" s="48"/>
      <c r="HS94" s="48"/>
      <c r="HT94" s="48"/>
      <c r="HU94" s="48"/>
      <c r="HV94" s="48"/>
      <c r="HW94" s="48"/>
      <c r="HX94" s="48"/>
      <c r="HY94" s="48"/>
      <c r="HZ94" s="48"/>
      <c r="IA94" s="48"/>
      <c r="IB94" s="48"/>
      <c r="IC94" s="48"/>
      <c r="ID94" s="48"/>
      <c r="IE94" s="48"/>
      <c r="IF94" s="48"/>
      <c r="IG94" s="48"/>
      <c r="IH94" s="48"/>
      <c r="II94" s="48"/>
      <c r="IJ94" s="48"/>
      <c r="IK94" s="48"/>
      <c r="IL94" s="48"/>
      <c r="IM94" s="48"/>
      <c r="IN94" s="48"/>
      <c r="IO94" s="48"/>
      <c r="IP94" s="48"/>
      <c r="IQ94" s="48"/>
      <c r="IR94" s="48"/>
      <c r="IS94" s="48"/>
      <c r="IT94" s="48"/>
      <c r="IU94" s="48"/>
      <c r="IV94" s="48"/>
      <c r="IW94" s="48"/>
      <c r="IX94" s="48"/>
      <c r="IY94" s="48"/>
      <c r="IZ94" s="48"/>
      <c r="JA94" s="48"/>
      <c r="JB94" s="48"/>
      <c r="JC94" s="48"/>
      <c r="JD94" s="48"/>
      <c r="JE94" s="48"/>
      <c r="JF94" s="48"/>
      <c r="JG94" s="48"/>
      <c r="JH94" s="48"/>
      <c r="JI94" s="48"/>
      <c r="JJ94" s="48"/>
      <c r="JK94" s="48"/>
      <c r="JL94" s="48"/>
      <c r="JM94" s="48"/>
      <c r="JN94" s="48"/>
      <c r="JO94" s="48"/>
      <c r="JP94" s="48"/>
      <c r="JQ94" s="48"/>
      <c r="JR94" s="48"/>
      <c r="JS94" s="48"/>
      <c r="JT94" s="48"/>
      <c r="JU94" s="48"/>
      <c r="JV94" s="48"/>
      <c r="JW94" s="48"/>
      <c r="JX94" s="48"/>
      <c r="JY94" s="48"/>
      <c r="JZ94" s="48"/>
      <c r="KA94" s="48"/>
      <c r="KB94" s="48"/>
      <c r="KC94" s="48"/>
      <c r="KD94" s="48"/>
      <c r="KE94" s="48"/>
      <c r="KF94" s="48"/>
      <c r="KG94" s="48"/>
      <c r="KH94" s="48"/>
      <c r="KI94" s="48"/>
      <c r="KJ94" s="48"/>
      <c r="KK94" s="48"/>
      <c r="KL94" s="48"/>
      <c r="KM94" s="48"/>
      <c r="KN94" s="48"/>
      <c r="KO94" s="48"/>
      <c r="KP94" s="48"/>
      <c r="KQ94" s="48"/>
      <c r="KR94" s="48"/>
      <c r="KS94" s="48"/>
      <c r="KT94" s="48"/>
      <c r="KU94" s="48"/>
      <c r="KV94" s="48"/>
      <c r="KW94" s="48"/>
      <c r="KX94" s="48"/>
      <c r="KY94" s="48"/>
      <c r="KZ94" s="48"/>
      <c r="LA94" s="48"/>
      <c r="LB94" s="48"/>
      <c r="LC94" s="48"/>
      <c r="LD94" s="48"/>
      <c r="LE94" s="48"/>
      <c r="LF94" s="48"/>
      <c r="LG94" s="48"/>
      <c r="LH94" s="48"/>
      <c r="LI94" s="48"/>
      <c r="LJ94" s="48"/>
      <c r="LK94" s="48"/>
      <c r="LL94" s="48"/>
      <c r="LM94" s="48"/>
      <c r="LN94" s="48"/>
      <c r="LO94" s="48"/>
      <c r="LP94" s="48"/>
      <c r="LQ94" s="48"/>
      <c r="LR94" s="48"/>
      <c r="LS94" s="48"/>
      <c r="LT94" s="48"/>
      <c r="LU94" s="48"/>
      <c r="LV94" s="48"/>
      <c r="LW94" s="48"/>
      <c r="LX94" s="48"/>
      <c r="LY94" s="48"/>
      <c r="LZ94" s="48"/>
      <c r="MA94" s="48"/>
      <c r="MB94" s="48"/>
      <c r="MC94" s="48"/>
      <c r="MD94" s="48"/>
      <c r="ME94" s="48"/>
      <c r="MF94" s="48"/>
      <c r="MG94" s="48"/>
      <c r="MH94" s="48"/>
      <c r="MI94" s="48"/>
      <c r="MJ94" s="48"/>
      <c r="MK94" s="48"/>
      <c r="ML94" s="48"/>
      <c r="MM94" s="48"/>
      <c r="MN94" s="48"/>
      <c r="MO94" s="48"/>
      <c r="MP94" s="48"/>
      <c r="MQ94" s="48"/>
      <c r="MR94" s="48"/>
      <c r="MS94" s="48"/>
      <c r="MT94" s="48"/>
      <c r="MU94" s="48"/>
      <c r="MV94" s="48"/>
      <c r="MW94" s="48"/>
      <c r="MX94" s="48"/>
      <c r="MY94" s="48"/>
      <c r="MZ94" s="48"/>
      <c r="NA94" s="48"/>
      <c r="NB94" s="48"/>
      <c r="NC94" s="48"/>
      <c r="ND94" s="48"/>
      <c r="NE94" s="48"/>
      <c r="NF94" s="48"/>
      <c r="NG94" s="48"/>
      <c r="NH94" s="48"/>
      <c r="NI94" s="48"/>
      <c r="NJ94" s="48"/>
      <c r="NK94" s="48"/>
      <c r="NL94" s="48"/>
      <c r="NM94" s="48"/>
      <c r="NN94" s="48"/>
      <c r="NO94" s="48"/>
      <c r="NP94" s="48"/>
      <c r="NQ94" s="48"/>
      <c r="NR94" s="48"/>
      <c r="NS94" s="48"/>
      <c r="NT94" s="48"/>
      <c r="NU94" s="48"/>
      <c r="NV94" s="48"/>
      <c r="NW94" s="48"/>
      <c r="NX94" s="48"/>
      <c r="NY94" s="48"/>
      <c r="NZ94" s="48"/>
      <c r="OA94" s="48"/>
      <c r="OB94" s="48"/>
      <c r="OC94" s="48"/>
      <c r="OD94" s="48"/>
      <c r="OE94" s="48"/>
      <c r="OF94" s="48"/>
      <c r="OG94" s="48"/>
      <c r="OH94" s="48"/>
      <c r="OI94" s="48"/>
      <c r="OJ94" s="48"/>
      <c r="OK94" s="48"/>
      <c r="OL94" s="48"/>
      <c r="OM94" s="48"/>
      <c r="ON94" s="48"/>
      <c r="OO94" s="48"/>
      <c r="OP94" s="48"/>
      <c r="OQ94" s="48"/>
      <c r="OR94" s="48"/>
      <c r="OS94" s="48"/>
      <c r="OT94" s="48"/>
      <c r="OU94" s="48"/>
      <c r="OV94" s="48"/>
      <c r="OW94" s="48"/>
      <c r="OX94" s="48"/>
      <c r="OY94" s="48"/>
      <c r="OZ94" s="48"/>
      <c r="PA94" s="48"/>
      <c r="PB94" s="48"/>
      <c r="PC94" s="48"/>
      <c r="PD94" s="48"/>
      <c r="PE94" s="48"/>
      <c r="PF94" s="48"/>
      <c r="PG94" s="48"/>
      <c r="PH94" s="48"/>
      <c r="PI94" s="48"/>
      <c r="PJ94" s="48"/>
      <c r="PK94" s="48"/>
      <c r="PL94" s="48"/>
      <c r="PM94" s="48"/>
      <c r="PN94" s="48"/>
      <c r="PO94" s="48"/>
      <c r="PP94" s="48"/>
      <c r="PQ94" s="48"/>
      <c r="PR94" s="48"/>
      <c r="PS94" s="48"/>
      <c r="PT94" s="48"/>
      <c r="PU94" s="48"/>
      <c r="PV94" s="48"/>
      <c r="PW94" s="48"/>
      <c r="PX94" s="48"/>
      <c r="PY94" s="48"/>
      <c r="PZ94" s="48"/>
      <c r="QA94" s="48"/>
      <c r="QB94" s="48"/>
      <c r="QC94" s="48"/>
      <c r="QD94" s="48"/>
      <c r="QE94" s="48"/>
      <c r="QF94" s="48"/>
      <c r="QG94" s="48"/>
      <c r="QH94" s="48"/>
      <c r="QI94" s="48"/>
      <c r="QJ94" s="48"/>
      <c r="QK94" s="48"/>
      <c r="QL94" s="48"/>
      <c r="QM94" s="48"/>
      <c r="QN94" s="48"/>
      <c r="QO94" s="48"/>
      <c r="QP94" s="48"/>
      <c r="QQ94" s="48"/>
      <c r="QR94" s="48"/>
      <c r="QS94" s="48"/>
      <c r="QT94" s="48"/>
      <c r="QU94" s="48"/>
      <c r="QV94" s="48"/>
      <c r="QW94" s="48"/>
      <c r="QX94" s="48"/>
      <c r="QY94" s="48"/>
      <c r="QZ94" s="48"/>
      <c r="RA94" s="48"/>
      <c r="RB94" s="48"/>
      <c r="RC94" s="48"/>
      <c r="RD94" s="48"/>
      <c r="RE94" s="48"/>
      <c r="RF94" s="48"/>
      <c r="RG94" s="48"/>
      <c r="RH94" s="48"/>
      <c r="RI94" s="48"/>
      <c r="RJ94" s="48"/>
      <c r="RK94" s="48"/>
      <c r="RL94" s="48"/>
      <c r="RM94" s="48"/>
      <c r="RN94" s="48"/>
      <c r="RO94" s="48"/>
      <c r="RP94" s="48"/>
      <c r="RQ94" s="48"/>
      <c r="RR94" s="48"/>
      <c r="RS94" s="48"/>
      <c r="RT94" s="48"/>
      <c r="RU94" s="48"/>
      <c r="RV94" s="48"/>
      <c r="RW94" s="48"/>
      <c r="RX94" s="48"/>
      <c r="RY94" s="48"/>
      <c r="RZ94" s="48"/>
      <c r="SA94" s="48"/>
      <c r="SB94" s="48"/>
      <c r="SC94" s="48"/>
      <c r="SD94" s="48"/>
      <c r="SE94" s="48"/>
      <c r="SF94" s="48"/>
      <c r="SG94" s="48"/>
      <c r="SH94" s="48"/>
      <c r="SI94" s="48"/>
      <c r="SJ94" s="48"/>
      <c r="SK94" s="48"/>
      <c r="SL94" s="48"/>
      <c r="SM94" s="48"/>
      <c r="SN94" s="48"/>
      <c r="SO94" s="48"/>
      <c r="SP94" s="48"/>
      <c r="SQ94" s="48"/>
      <c r="SR94" s="48"/>
      <c r="SS94" s="48"/>
      <c r="ST94" s="48"/>
      <c r="SU94" s="48"/>
      <c r="SV94" s="48"/>
      <c r="SW94" s="48"/>
      <c r="SX94" s="48"/>
      <c r="SY94" s="48"/>
      <c r="SZ94" s="48"/>
      <c r="TA94" s="48"/>
      <c r="TB94" s="48"/>
      <c r="TC94" s="48"/>
      <c r="TD94" s="48"/>
      <c r="TE94" s="48"/>
      <c r="TF94" s="48"/>
      <c r="TG94" s="48"/>
      <c r="TH94" s="48"/>
      <c r="TI94" s="48"/>
      <c r="TJ94" s="48"/>
      <c r="TK94" s="48"/>
      <c r="TL94" s="48"/>
      <c r="TM94" s="48"/>
      <c r="TN94" s="48"/>
      <c r="TO94" s="48"/>
      <c r="TP94" s="48"/>
      <c r="TQ94" s="48"/>
      <c r="TR94" s="48"/>
      <c r="TS94" s="48"/>
      <c r="TT94" s="48"/>
      <c r="TU94" s="48"/>
      <c r="TV94" s="48"/>
      <c r="TW94" s="48"/>
      <c r="TX94" s="48"/>
      <c r="TY94" s="48"/>
      <c r="TZ94" s="48"/>
      <c r="UA94" s="48"/>
      <c r="UB94" s="48"/>
      <c r="UC94" s="48"/>
      <c r="UD94" s="48"/>
      <c r="UE94" s="48"/>
      <c r="UF94" s="48"/>
      <c r="UG94" s="48"/>
      <c r="UH94" s="48"/>
      <c r="UI94" s="48"/>
      <c r="UJ94" s="48"/>
      <c r="UK94" s="48"/>
      <c r="UL94" s="48"/>
      <c r="UM94" s="48"/>
      <c r="UN94" s="48"/>
      <c r="UO94" s="48"/>
      <c r="UP94" s="48"/>
      <c r="UQ94" s="48"/>
      <c r="UR94" s="48"/>
      <c r="US94" s="48"/>
      <c r="UT94" s="48"/>
      <c r="UU94" s="48"/>
      <c r="UV94" s="48"/>
      <c r="UW94" s="48"/>
      <c r="UX94" s="48"/>
      <c r="UY94" s="48"/>
      <c r="UZ94" s="48"/>
      <c r="VA94" s="48"/>
      <c r="VB94" s="48"/>
      <c r="VC94" s="48"/>
      <c r="VD94" s="48"/>
      <c r="VE94" s="48"/>
      <c r="VF94" s="48"/>
      <c r="VG94" s="48"/>
      <c r="VH94" s="48"/>
      <c r="VI94" s="48"/>
      <c r="VJ94" s="48"/>
      <c r="VK94" s="48"/>
      <c r="VL94" s="48"/>
      <c r="VM94" s="48"/>
      <c r="VN94" s="48"/>
      <c r="VO94" s="48"/>
      <c r="VP94" s="48"/>
      <c r="VQ94" s="48"/>
      <c r="VR94" s="48"/>
      <c r="VS94" s="48"/>
      <c r="VT94" s="48"/>
      <c r="VU94" s="48"/>
      <c r="VV94" s="48"/>
      <c r="VW94" s="48"/>
      <c r="VX94" s="48"/>
      <c r="VY94" s="48"/>
      <c r="VZ94" s="48"/>
      <c r="WA94" s="48"/>
      <c r="WB94" s="48"/>
      <c r="WC94" s="48"/>
      <c r="WD94" s="48"/>
      <c r="WE94" s="48"/>
      <c r="WF94" s="48"/>
      <c r="WG94" s="48"/>
      <c r="WH94" s="48"/>
      <c r="WI94" s="48"/>
      <c r="WJ94" s="48"/>
      <c r="WK94" s="48"/>
      <c r="WL94" s="48"/>
      <c r="WM94" s="48"/>
      <c r="WN94" s="48"/>
      <c r="WO94" s="48"/>
      <c r="WP94" s="48"/>
      <c r="WQ94" s="48"/>
      <c r="WR94" s="48"/>
      <c r="WS94" s="48"/>
      <c r="WT94" s="48"/>
      <c r="WU94" s="48"/>
      <c r="WV94" s="48"/>
      <c r="WW94" s="48"/>
      <c r="WX94" s="48"/>
      <c r="WY94" s="48"/>
      <c r="WZ94" s="48"/>
      <c r="XA94" s="48"/>
      <c r="XB94" s="48"/>
      <c r="XC94" s="48"/>
      <c r="XD94" s="48"/>
      <c r="XE94" s="48"/>
      <c r="XF94" s="48"/>
      <c r="XG94" s="48"/>
      <c r="XH94" s="48"/>
      <c r="XI94" s="48"/>
      <c r="XJ94" s="48"/>
      <c r="XK94" s="48"/>
      <c r="XL94" s="48"/>
      <c r="XM94" s="48"/>
      <c r="XN94" s="48"/>
      <c r="XO94" s="48"/>
      <c r="XP94" s="48"/>
      <c r="XQ94" s="48"/>
      <c r="XR94" s="48"/>
      <c r="XS94" s="48"/>
      <c r="XT94" s="48"/>
      <c r="XU94" s="48"/>
      <c r="XV94" s="48"/>
      <c r="XW94" s="48"/>
      <c r="XX94" s="48"/>
      <c r="XY94" s="48"/>
      <c r="XZ94" s="48"/>
      <c r="YA94" s="48"/>
      <c r="YB94" s="48"/>
      <c r="YC94" s="48"/>
      <c r="YD94" s="48"/>
      <c r="YE94" s="48"/>
      <c r="YF94" s="48"/>
      <c r="YG94" s="48"/>
      <c r="YH94" s="48"/>
      <c r="YI94" s="48"/>
      <c r="YJ94" s="48"/>
      <c r="YK94" s="48"/>
      <c r="YL94" s="48"/>
      <c r="YM94" s="48"/>
      <c r="YN94" s="48"/>
      <c r="YO94" s="48"/>
      <c r="YP94" s="48"/>
      <c r="YQ94" s="48"/>
      <c r="YR94" s="48"/>
      <c r="YS94" s="48"/>
      <c r="YT94" s="48"/>
      <c r="YU94" s="48"/>
      <c r="YV94" s="48"/>
      <c r="YW94" s="48"/>
      <c r="YX94" s="48"/>
      <c r="YY94" s="48"/>
      <c r="YZ94" s="48"/>
      <c r="ZA94" s="48"/>
      <c r="ZB94" s="48"/>
      <c r="ZC94" s="48"/>
      <c r="ZD94" s="48"/>
      <c r="ZE94" s="48"/>
      <c r="ZF94" s="48"/>
      <c r="ZG94" s="48"/>
      <c r="ZH94" s="48"/>
      <c r="ZI94" s="48"/>
      <c r="ZJ94" s="48"/>
      <c r="ZK94" s="48"/>
      <c r="ZL94" s="48"/>
      <c r="ZM94" s="48"/>
      <c r="ZN94" s="48"/>
      <c r="ZO94" s="48"/>
      <c r="ZP94" s="48"/>
      <c r="ZQ94" s="48"/>
      <c r="ZR94" s="48"/>
      <c r="ZS94" s="48"/>
      <c r="ZT94" s="48"/>
      <c r="ZU94" s="48"/>
      <c r="ZV94" s="48"/>
      <c r="ZW94" s="48"/>
      <c r="ZX94" s="48"/>
      <c r="ZY94" s="48"/>
      <c r="ZZ94" s="48"/>
      <c r="AAA94" s="48"/>
      <c r="AAB94" s="48"/>
      <c r="AAC94" s="48"/>
      <c r="AAD94" s="48"/>
      <c r="AAE94" s="48"/>
      <c r="AAF94" s="48"/>
      <c r="AAG94" s="48"/>
      <c r="AAH94" s="48"/>
      <c r="AAI94" s="48"/>
      <c r="AAJ94" s="48"/>
      <c r="AAK94" s="48"/>
      <c r="AAL94" s="48"/>
      <c r="AAM94" s="48"/>
      <c r="AAN94" s="48"/>
      <c r="AAO94" s="48"/>
      <c r="AAP94" s="48"/>
      <c r="AAQ94" s="48"/>
      <c r="AAR94" s="48"/>
      <c r="AAS94" s="48"/>
      <c r="AAT94" s="48"/>
      <c r="AAU94" s="48"/>
      <c r="AAV94" s="48"/>
      <c r="AAW94" s="48"/>
      <c r="AAX94" s="48"/>
      <c r="AAY94" s="48"/>
      <c r="AAZ94" s="48"/>
      <c r="ABA94" s="48"/>
      <c r="ABB94" s="48"/>
      <c r="ABC94" s="48"/>
      <c r="ABD94" s="48"/>
      <c r="ABE94" s="48"/>
      <c r="ABF94" s="48"/>
      <c r="ABG94" s="48"/>
      <c r="ABH94" s="48"/>
      <c r="ABI94" s="48"/>
      <c r="ABJ94" s="48"/>
      <c r="ABK94" s="48"/>
      <c r="ABL94" s="48"/>
      <c r="ABM94" s="48"/>
      <c r="ABN94" s="48"/>
    </row>
    <row r="95" spans="1:742" s="12" customFormat="1">
      <c r="A95" s="45">
        <v>94</v>
      </c>
      <c r="B95" s="17">
        <v>0</v>
      </c>
      <c r="C95" s="17">
        <v>1</v>
      </c>
      <c r="D95" s="17">
        <v>2</v>
      </c>
      <c r="E95" s="17">
        <v>0</v>
      </c>
      <c r="F95" s="17">
        <v>0</v>
      </c>
      <c r="G95" s="15">
        <v>0</v>
      </c>
      <c r="H95" s="15">
        <v>0</v>
      </c>
      <c r="I95" s="15">
        <v>0</v>
      </c>
      <c r="J95" s="21">
        <v>0</v>
      </c>
      <c r="K95" s="21">
        <v>0</v>
      </c>
      <c r="L95" s="23">
        <v>0</v>
      </c>
      <c r="M95" s="23">
        <v>0</v>
      </c>
      <c r="N95" s="24">
        <v>0</v>
      </c>
      <c r="O95" s="24">
        <v>0</v>
      </c>
      <c r="P95" s="24">
        <v>0</v>
      </c>
      <c r="Q95" s="24">
        <v>0</v>
      </c>
      <c r="R95" s="17">
        <v>0</v>
      </c>
      <c r="S95" s="17">
        <v>0</v>
      </c>
      <c r="T95" s="17">
        <v>0</v>
      </c>
      <c r="U95" s="17">
        <v>0</v>
      </c>
      <c r="V95" s="27">
        <v>0</v>
      </c>
      <c r="W95" s="27">
        <v>0</v>
      </c>
      <c r="X95" s="45">
        <f t="shared" si="34"/>
        <v>3</v>
      </c>
      <c r="Y95" s="43">
        <f t="shared" si="35"/>
        <v>3</v>
      </c>
      <c r="Z95" s="15">
        <f t="shared" si="36"/>
        <v>0</v>
      </c>
      <c r="AA95" s="21">
        <f t="shared" si="37"/>
        <v>0</v>
      </c>
      <c r="AB95" s="33">
        <f t="shared" si="38"/>
        <v>0</v>
      </c>
      <c r="AC95" s="35">
        <f t="shared" si="39"/>
        <v>0</v>
      </c>
      <c r="AD95" s="37">
        <f t="shared" si="40"/>
        <v>0</v>
      </c>
      <c r="AE95" s="39">
        <f t="shared" si="41"/>
        <v>0</v>
      </c>
      <c r="AF95" s="12">
        <v>1045666251</v>
      </c>
      <c r="AG95" s="12">
        <v>30</v>
      </c>
      <c r="AH95" s="12">
        <v>1</v>
      </c>
      <c r="AI95" s="12">
        <v>4</v>
      </c>
      <c r="AJ95" s="12" t="s">
        <v>90</v>
      </c>
      <c r="AK95" s="48"/>
      <c r="AL95" s="12">
        <v>0</v>
      </c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48"/>
      <c r="EP95" s="48"/>
      <c r="EQ95" s="48"/>
      <c r="ER95" s="48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48"/>
      <c r="FG95" s="48"/>
      <c r="FH95" s="48"/>
      <c r="FI95" s="48"/>
      <c r="FJ95" s="48"/>
      <c r="FK95" s="48"/>
      <c r="FL95" s="48"/>
      <c r="FM95" s="48"/>
      <c r="FN95" s="48"/>
      <c r="FO95" s="48"/>
      <c r="FP95" s="48"/>
      <c r="FQ95" s="48"/>
      <c r="FR95" s="48"/>
      <c r="FS95" s="48"/>
      <c r="FT95" s="48"/>
      <c r="FU95" s="48"/>
      <c r="FV95" s="48"/>
      <c r="FW95" s="48"/>
      <c r="FX95" s="48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48"/>
      <c r="GP95" s="48"/>
      <c r="GQ95" s="48"/>
      <c r="GR95" s="48"/>
      <c r="GS95" s="48"/>
      <c r="GT95" s="48"/>
      <c r="GU95" s="48"/>
      <c r="GV95" s="48"/>
      <c r="GW95" s="48"/>
      <c r="GX95" s="48"/>
      <c r="GY95" s="48"/>
      <c r="GZ95" s="48"/>
      <c r="HA95" s="48"/>
      <c r="HB95" s="48"/>
      <c r="HC95" s="48"/>
      <c r="HD95" s="48"/>
      <c r="HE95" s="48"/>
      <c r="HF95" s="48"/>
      <c r="HG95" s="48"/>
      <c r="HH95" s="48"/>
      <c r="HI95" s="48"/>
      <c r="HJ95" s="48"/>
      <c r="HK95" s="48"/>
      <c r="HL95" s="48"/>
      <c r="HM95" s="48"/>
      <c r="HN95" s="48"/>
      <c r="HO95" s="48"/>
      <c r="HP95" s="48"/>
      <c r="HQ95" s="48"/>
      <c r="HR95" s="48"/>
      <c r="HS95" s="48"/>
      <c r="HT95" s="48"/>
      <c r="HU95" s="48"/>
      <c r="HV95" s="48"/>
      <c r="HW95" s="48"/>
      <c r="HX95" s="48"/>
      <c r="HY95" s="48"/>
      <c r="HZ95" s="48"/>
      <c r="IA95" s="48"/>
      <c r="IB95" s="48"/>
      <c r="IC95" s="48"/>
      <c r="ID95" s="48"/>
      <c r="IE95" s="48"/>
      <c r="IF95" s="48"/>
      <c r="IG95" s="48"/>
      <c r="IH95" s="48"/>
      <c r="II95" s="48"/>
      <c r="IJ95" s="48"/>
      <c r="IK95" s="48"/>
      <c r="IL95" s="48"/>
      <c r="IM95" s="48"/>
      <c r="IN95" s="48"/>
      <c r="IO95" s="48"/>
      <c r="IP95" s="48"/>
      <c r="IQ95" s="48"/>
      <c r="IR95" s="48"/>
      <c r="IS95" s="48"/>
      <c r="IT95" s="48"/>
      <c r="IU95" s="48"/>
      <c r="IV95" s="48"/>
      <c r="IW95" s="48"/>
      <c r="IX95" s="48"/>
      <c r="IY95" s="48"/>
      <c r="IZ95" s="48"/>
      <c r="JA95" s="48"/>
      <c r="JB95" s="48"/>
      <c r="JC95" s="48"/>
      <c r="JD95" s="48"/>
      <c r="JE95" s="48"/>
      <c r="JF95" s="48"/>
      <c r="JG95" s="48"/>
      <c r="JH95" s="48"/>
      <c r="JI95" s="48"/>
      <c r="JJ95" s="48"/>
      <c r="JK95" s="48"/>
      <c r="JL95" s="48"/>
      <c r="JM95" s="48"/>
      <c r="JN95" s="48"/>
      <c r="JO95" s="48"/>
      <c r="JP95" s="48"/>
      <c r="JQ95" s="48"/>
      <c r="JR95" s="48"/>
      <c r="JS95" s="48"/>
      <c r="JT95" s="48"/>
      <c r="JU95" s="48"/>
      <c r="JV95" s="48"/>
      <c r="JW95" s="48"/>
      <c r="JX95" s="48"/>
      <c r="JY95" s="48"/>
      <c r="JZ95" s="48"/>
      <c r="KA95" s="48"/>
      <c r="KB95" s="48"/>
      <c r="KC95" s="48"/>
      <c r="KD95" s="48"/>
      <c r="KE95" s="48"/>
      <c r="KF95" s="48"/>
      <c r="KG95" s="48"/>
      <c r="KH95" s="48"/>
      <c r="KI95" s="48"/>
      <c r="KJ95" s="48"/>
      <c r="KK95" s="48"/>
      <c r="KL95" s="48"/>
      <c r="KM95" s="48"/>
      <c r="KN95" s="48"/>
      <c r="KO95" s="48"/>
      <c r="KP95" s="48"/>
      <c r="KQ95" s="48"/>
      <c r="KR95" s="48"/>
      <c r="KS95" s="48"/>
      <c r="KT95" s="48"/>
      <c r="KU95" s="48"/>
      <c r="KV95" s="48"/>
      <c r="KW95" s="48"/>
      <c r="KX95" s="48"/>
      <c r="KY95" s="48"/>
      <c r="KZ95" s="48"/>
      <c r="LA95" s="48"/>
      <c r="LB95" s="48"/>
      <c r="LC95" s="48"/>
      <c r="LD95" s="48"/>
      <c r="LE95" s="48"/>
      <c r="LF95" s="48"/>
      <c r="LG95" s="48"/>
      <c r="LH95" s="48"/>
      <c r="LI95" s="48"/>
      <c r="LJ95" s="48"/>
      <c r="LK95" s="48"/>
      <c r="LL95" s="48"/>
      <c r="LM95" s="48"/>
      <c r="LN95" s="48"/>
      <c r="LO95" s="48"/>
      <c r="LP95" s="48"/>
      <c r="LQ95" s="48"/>
      <c r="LR95" s="48"/>
      <c r="LS95" s="48"/>
      <c r="LT95" s="48"/>
      <c r="LU95" s="48"/>
      <c r="LV95" s="48"/>
      <c r="LW95" s="48"/>
      <c r="LX95" s="48"/>
      <c r="LY95" s="48"/>
      <c r="LZ95" s="48"/>
      <c r="MA95" s="48"/>
      <c r="MB95" s="48"/>
      <c r="MC95" s="48"/>
      <c r="MD95" s="48"/>
      <c r="ME95" s="48"/>
      <c r="MF95" s="48"/>
      <c r="MG95" s="48"/>
      <c r="MH95" s="48"/>
      <c r="MI95" s="48"/>
      <c r="MJ95" s="48"/>
      <c r="MK95" s="48"/>
      <c r="ML95" s="48"/>
      <c r="MM95" s="48"/>
      <c r="MN95" s="48"/>
      <c r="MO95" s="48"/>
      <c r="MP95" s="48"/>
      <c r="MQ95" s="48"/>
      <c r="MR95" s="48"/>
      <c r="MS95" s="48"/>
      <c r="MT95" s="48"/>
      <c r="MU95" s="48"/>
      <c r="MV95" s="48"/>
      <c r="MW95" s="48"/>
      <c r="MX95" s="48"/>
      <c r="MY95" s="48"/>
      <c r="MZ95" s="48"/>
      <c r="NA95" s="48"/>
      <c r="NB95" s="48"/>
      <c r="NC95" s="48"/>
      <c r="ND95" s="48"/>
      <c r="NE95" s="48"/>
      <c r="NF95" s="48"/>
      <c r="NG95" s="48"/>
      <c r="NH95" s="48"/>
      <c r="NI95" s="48"/>
      <c r="NJ95" s="48"/>
      <c r="NK95" s="48"/>
      <c r="NL95" s="48"/>
      <c r="NM95" s="48"/>
      <c r="NN95" s="48"/>
      <c r="NO95" s="48"/>
      <c r="NP95" s="48"/>
      <c r="NQ95" s="48"/>
      <c r="NR95" s="48"/>
      <c r="NS95" s="48"/>
      <c r="NT95" s="48"/>
      <c r="NU95" s="48"/>
      <c r="NV95" s="48"/>
      <c r="NW95" s="48"/>
      <c r="NX95" s="48"/>
      <c r="NY95" s="48"/>
      <c r="NZ95" s="48"/>
      <c r="OA95" s="48"/>
      <c r="OB95" s="48"/>
      <c r="OC95" s="48"/>
      <c r="OD95" s="48"/>
      <c r="OE95" s="48"/>
      <c r="OF95" s="48"/>
      <c r="OG95" s="48"/>
      <c r="OH95" s="48"/>
      <c r="OI95" s="48"/>
      <c r="OJ95" s="48"/>
      <c r="OK95" s="48"/>
      <c r="OL95" s="48"/>
      <c r="OM95" s="48"/>
      <c r="ON95" s="48"/>
      <c r="OO95" s="48"/>
      <c r="OP95" s="48"/>
      <c r="OQ95" s="48"/>
      <c r="OR95" s="48"/>
      <c r="OS95" s="48"/>
      <c r="OT95" s="48"/>
      <c r="OU95" s="48"/>
      <c r="OV95" s="48"/>
      <c r="OW95" s="48"/>
      <c r="OX95" s="48"/>
      <c r="OY95" s="48"/>
      <c r="OZ95" s="48"/>
      <c r="PA95" s="48"/>
      <c r="PB95" s="48"/>
      <c r="PC95" s="48"/>
      <c r="PD95" s="48"/>
      <c r="PE95" s="48"/>
      <c r="PF95" s="48"/>
      <c r="PG95" s="48"/>
      <c r="PH95" s="48"/>
      <c r="PI95" s="48"/>
      <c r="PJ95" s="48"/>
      <c r="PK95" s="48"/>
      <c r="PL95" s="48"/>
      <c r="PM95" s="48"/>
      <c r="PN95" s="48"/>
      <c r="PO95" s="48"/>
      <c r="PP95" s="48"/>
      <c r="PQ95" s="48"/>
      <c r="PR95" s="48"/>
      <c r="PS95" s="48"/>
      <c r="PT95" s="48"/>
      <c r="PU95" s="48"/>
      <c r="PV95" s="48"/>
      <c r="PW95" s="48"/>
      <c r="PX95" s="48"/>
      <c r="PY95" s="48"/>
      <c r="PZ95" s="48"/>
      <c r="QA95" s="48"/>
      <c r="QB95" s="48"/>
      <c r="QC95" s="48"/>
      <c r="QD95" s="48"/>
      <c r="QE95" s="48"/>
      <c r="QF95" s="48"/>
      <c r="QG95" s="48"/>
      <c r="QH95" s="48"/>
      <c r="QI95" s="48"/>
      <c r="QJ95" s="48"/>
      <c r="QK95" s="48"/>
      <c r="QL95" s="48"/>
      <c r="QM95" s="48"/>
      <c r="QN95" s="48"/>
      <c r="QO95" s="48"/>
      <c r="QP95" s="48"/>
      <c r="QQ95" s="48"/>
      <c r="QR95" s="48"/>
      <c r="QS95" s="48"/>
      <c r="QT95" s="48"/>
      <c r="QU95" s="48"/>
      <c r="QV95" s="48"/>
      <c r="QW95" s="48"/>
      <c r="QX95" s="48"/>
      <c r="QY95" s="48"/>
      <c r="QZ95" s="48"/>
      <c r="RA95" s="48"/>
      <c r="RB95" s="48"/>
      <c r="RC95" s="48"/>
      <c r="RD95" s="48"/>
      <c r="RE95" s="48"/>
      <c r="RF95" s="48"/>
      <c r="RG95" s="48"/>
      <c r="RH95" s="48"/>
      <c r="RI95" s="48"/>
      <c r="RJ95" s="48"/>
      <c r="RK95" s="48"/>
      <c r="RL95" s="48"/>
      <c r="RM95" s="48"/>
      <c r="RN95" s="48"/>
      <c r="RO95" s="48"/>
      <c r="RP95" s="48"/>
      <c r="RQ95" s="48"/>
      <c r="RR95" s="48"/>
      <c r="RS95" s="48"/>
      <c r="RT95" s="48"/>
      <c r="RU95" s="48"/>
      <c r="RV95" s="48"/>
      <c r="RW95" s="48"/>
      <c r="RX95" s="48"/>
      <c r="RY95" s="48"/>
      <c r="RZ95" s="48"/>
      <c r="SA95" s="48"/>
      <c r="SB95" s="48"/>
      <c r="SC95" s="48"/>
      <c r="SD95" s="48"/>
      <c r="SE95" s="48"/>
      <c r="SF95" s="48"/>
      <c r="SG95" s="48"/>
      <c r="SH95" s="48"/>
      <c r="SI95" s="48"/>
      <c r="SJ95" s="48"/>
      <c r="SK95" s="48"/>
      <c r="SL95" s="48"/>
      <c r="SM95" s="48"/>
      <c r="SN95" s="48"/>
      <c r="SO95" s="48"/>
      <c r="SP95" s="48"/>
      <c r="SQ95" s="48"/>
      <c r="SR95" s="48"/>
      <c r="SS95" s="48"/>
      <c r="ST95" s="48"/>
      <c r="SU95" s="48"/>
      <c r="SV95" s="48"/>
      <c r="SW95" s="48"/>
      <c r="SX95" s="48"/>
      <c r="SY95" s="48"/>
      <c r="SZ95" s="48"/>
      <c r="TA95" s="48"/>
      <c r="TB95" s="48"/>
      <c r="TC95" s="48"/>
      <c r="TD95" s="48"/>
      <c r="TE95" s="48"/>
      <c r="TF95" s="48"/>
      <c r="TG95" s="48"/>
      <c r="TH95" s="48"/>
      <c r="TI95" s="48"/>
      <c r="TJ95" s="48"/>
      <c r="TK95" s="48"/>
      <c r="TL95" s="48"/>
      <c r="TM95" s="48"/>
      <c r="TN95" s="48"/>
      <c r="TO95" s="48"/>
      <c r="TP95" s="48"/>
      <c r="TQ95" s="48"/>
      <c r="TR95" s="48"/>
      <c r="TS95" s="48"/>
      <c r="TT95" s="48"/>
      <c r="TU95" s="48"/>
      <c r="TV95" s="48"/>
      <c r="TW95" s="48"/>
      <c r="TX95" s="48"/>
      <c r="TY95" s="48"/>
      <c r="TZ95" s="48"/>
      <c r="UA95" s="48"/>
      <c r="UB95" s="48"/>
      <c r="UC95" s="48"/>
      <c r="UD95" s="48"/>
      <c r="UE95" s="48"/>
      <c r="UF95" s="48"/>
      <c r="UG95" s="48"/>
      <c r="UH95" s="48"/>
      <c r="UI95" s="48"/>
      <c r="UJ95" s="48"/>
      <c r="UK95" s="48"/>
      <c r="UL95" s="48"/>
      <c r="UM95" s="48"/>
      <c r="UN95" s="48"/>
      <c r="UO95" s="48"/>
      <c r="UP95" s="48"/>
      <c r="UQ95" s="48"/>
      <c r="UR95" s="48"/>
      <c r="US95" s="48"/>
      <c r="UT95" s="48"/>
      <c r="UU95" s="48"/>
      <c r="UV95" s="48"/>
      <c r="UW95" s="48"/>
      <c r="UX95" s="48"/>
      <c r="UY95" s="48"/>
      <c r="UZ95" s="48"/>
      <c r="VA95" s="48"/>
      <c r="VB95" s="48"/>
      <c r="VC95" s="48"/>
      <c r="VD95" s="48"/>
      <c r="VE95" s="48"/>
      <c r="VF95" s="48"/>
      <c r="VG95" s="48"/>
      <c r="VH95" s="48"/>
      <c r="VI95" s="48"/>
      <c r="VJ95" s="48"/>
      <c r="VK95" s="48"/>
      <c r="VL95" s="48"/>
      <c r="VM95" s="48"/>
      <c r="VN95" s="48"/>
      <c r="VO95" s="48"/>
      <c r="VP95" s="48"/>
      <c r="VQ95" s="48"/>
      <c r="VR95" s="48"/>
      <c r="VS95" s="48"/>
      <c r="VT95" s="48"/>
      <c r="VU95" s="48"/>
      <c r="VV95" s="48"/>
      <c r="VW95" s="48"/>
      <c r="VX95" s="48"/>
      <c r="VY95" s="48"/>
      <c r="VZ95" s="48"/>
      <c r="WA95" s="48"/>
      <c r="WB95" s="48"/>
      <c r="WC95" s="48"/>
      <c r="WD95" s="48"/>
      <c r="WE95" s="48"/>
      <c r="WF95" s="48"/>
      <c r="WG95" s="48"/>
      <c r="WH95" s="48"/>
      <c r="WI95" s="48"/>
      <c r="WJ95" s="48"/>
      <c r="WK95" s="48"/>
      <c r="WL95" s="48"/>
      <c r="WM95" s="48"/>
      <c r="WN95" s="48"/>
      <c r="WO95" s="48"/>
      <c r="WP95" s="48"/>
      <c r="WQ95" s="48"/>
      <c r="WR95" s="48"/>
      <c r="WS95" s="48"/>
      <c r="WT95" s="48"/>
      <c r="WU95" s="48"/>
      <c r="WV95" s="48"/>
      <c r="WW95" s="48"/>
      <c r="WX95" s="48"/>
      <c r="WY95" s="48"/>
      <c r="WZ95" s="48"/>
      <c r="XA95" s="48"/>
      <c r="XB95" s="48"/>
      <c r="XC95" s="48"/>
      <c r="XD95" s="48"/>
      <c r="XE95" s="48"/>
      <c r="XF95" s="48"/>
      <c r="XG95" s="48"/>
      <c r="XH95" s="48"/>
      <c r="XI95" s="48"/>
      <c r="XJ95" s="48"/>
      <c r="XK95" s="48"/>
      <c r="XL95" s="48"/>
      <c r="XM95" s="48"/>
      <c r="XN95" s="48"/>
      <c r="XO95" s="48"/>
      <c r="XP95" s="48"/>
      <c r="XQ95" s="48"/>
      <c r="XR95" s="48"/>
      <c r="XS95" s="48"/>
      <c r="XT95" s="48"/>
      <c r="XU95" s="48"/>
      <c r="XV95" s="48"/>
      <c r="XW95" s="48"/>
      <c r="XX95" s="48"/>
      <c r="XY95" s="48"/>
      <c r="XZ95" s="48"/>
      <c r="YA95" s="48"/>
      <c r="YB95" s="48"/>
      <c r="YC95" s="48"/>
      <c r="YD95" s="48"/>
      <c r="YE95" s="48"/>
      <c r="YF95" s="48"/>
      <c r="YG95" s="48"/>
      <c r="YH95" s="48"/>
      <c r="YI95" s="48"/>
      <c r="YJ95" s="48"/>
      <c r="YK95" s="48"/>
      <c r="YL95" s="48"/>
      <c r="YM95" s="48"/>
      <c r="YN95" s="48"/>
      <c r="YO95" s="48"/>
      <c r="YP95" s="48"/>
      <c r="YQ95" s="48"/>
      <c r="YR95" s="48"/>
      <c r="YS95" s="48"/>
      <c r="YT95" s="48"/>
      <c r="YU95" s="48"/>
      <c r="YV95" s="48"/>
      <c r="YW95" s="48"/>
      <c r="YX95" s="48"/>
      <c r="YY95" s="48"/>
      <c r="YZ95" s="48"/>
      <c r="ZA95" s="48"/>
      <c r="ZB95" s="48"/>
      <c r="ZC95" s="48"/>
      <c r="ZD95" s="48"/>
      <c r="ZE95" s="48"/>
      <c r="ZF95" s="48"/>
      <c r="ZG95" s="48"/>
      <c r="ZH95" s="48"/>
      <c r="ZI95" s="48"/>
      <c r="ZJ95" s="48"/>
      <c r="ZK95" s="48"/>
      <c r="ZL95" s="48"/>
      <c r="ZM95" s="48"/>
      <c r="ZN95" s="48"/>
      <c r="ZO95" s="48"/>
      <c r="ZP95" s="48"/>
      <c r="ZQ95" s="48"/>
      <c r="ZR95" s="48"/>
      <c r="ZS95" s="48"/>
      <c r="ZT95" s="48"/>
      <c r="ZU95" s="48"/>
      <c r="ZV95" s="48"/>
      <c r="ZW95" s="48"/>
      <c r="ZX95" s="48"/>
      <c r="ZY95" s="48"/>
      <c r="ZZ95" s="48"/>
      <c r="AAA95" s="48"/>
      <c r="AAB95" s="48"/>
      <c r="AAC95" s="48"/>
      <c r="AAD95" s="48"/>
      <c r="AAE95" s="48"/>
      <c r="AAF95" s="48"/>
      <c r="AAG95" s="48"/>
      <c r="AAH95" s="48"/>
      <c r="AAI95" s="48"/>
      <c r="AAJ95" s="48"/>
      <c r="AAK95" s="48"/>
      <c r="AAL95" s="48"/>
      <c r="AAM95" s="48"/>
      <c r="AAN95" s="48"/>
      <c r="AAO95" s="48"/>
      <c r="AAP95" s="48"/>
      <c r="AAQ95" s="48"/>
      <c r="AAR95" s="48"/>
      <c r="AAS95" s="48"/>
      <c r="AAT95" s="48"/>
      <c r="AAU95" s="48"/>
      <c r="AAV95" s="48"/>
      <c r="AAW95" s="48"/>
      <c r="AAX95" s="48"/>
      <c r="AAY95" s="48"/>
      <c r="AAZ95" s="48"/>
      <c r="ABA95" s="48"/>
      <c r="ABB95" s="48"/>
      <c r="ABC95" s="48"/>
      <c r="ABD95" s="48"/>
      <c r="ABE95" s="48"/>
      <c r="ABF95" s="48"/>
      <c r="ABG95" s="48"/>
      <c r="ABH95" s="48"/>
      <c r="ABI95" s="48"/>
      <c r="ABJ95" s="48"/>
      <c r="ABK95" s="48"/>
      <c r="ABL95" s="48"/>
      <c r="ABM95" s="48"/>
      <c r="ABN95" s="48"/>
    </row>
    <row r="96" spans="1:742" s="12" customFormat="1">
      <c r="A96" s="45">
        <v>95</v>
      </c>
      <c r="B96" s="17">
        <v>1</v>
      </c>
      <c r="C96" s="17">
        <v>2</v>
      </c>
      <c r="D96" s="17">
        <v>0</v>
      </c>
      <c r="E96" s="17">
        <v>3</v>
      </c>
      <c r="F96" s="17">
        <v>0</v>
      </c>
      <c r="G96" s="15">
        <v>2</v>
      </c>
      <c r="H96" s="15">
        <v>0</v>
      </c>
      <c r="I96" s="15">
        <v>0</v>
      </c>
      <c r="J96" s="21">
        <v>0</v>
      </c>
      <c r="K96" s="21">
        <v>0</v>
      </c>
      <c r="L96" s="23">
        <v>0</v>
      </c>
      <c r="M96" s="23">
        <v>4</v>
      </c>
      <c r="N96" s="24">
        <v>0</v>
      </c>
      <c r="O96" s="24">
        <v>0</v>
      </c>
      <c r="P96" s="24">
        <v>0</v>
      </c>
      <c r="Q96" s="24">
        <v>2</v>
      </c>
      <c r="R96" s="17">
        <v>0</v>
      </c>
      <c r="S96" s="17">
        <v>0</v>
      </c>
      <c r="T96" s="17">
        <v>0</v>
      </c>
      <c r="U96" s="17">
        <v>2</v>
      </c>
      <c r="V96" s="27">
        <v>0</v>
      </c>
      <c r="W96" s="27">
        <v>0</v>
      </c>
      <c r="X96" s="45">
        <f t="shared" si="34"/>
        <v>16</v>
      </c>
      <c r="Y96" s="43">
        <f t="shared" si="35"/>
        <v>6</v>
      </c>
      <c r="Z96" s="15">
        <f t="shared" si="36"/>
        <v>2</v>
      </c>
      <c r="AA96" s="21">
        <f t="shared" si="37"/>
        <v>0</v>
      </c>
      <c r="AB96" s="33">
        <f t="shared" si="38"/>
        <v>4</v>
      </c>
      <c r="AC96" s="35">
        <f t="shared" si="39"/>
        <v>2</v>
      </c>
      <c r="AD96" s="37">
        <f t="shared" si="40"/>
        <v>2</v>
      </c>
      <c r="AE96" s="39">
        <f t="shared" si="41"/>
        <v>0</v>
      </c>
      <c r="AF96" s="12">
        <v>1026289919</v>
      </c>
      <c r="AG96" s="12">
        <v>23</v>
      </c>
      <c r="AH96" s="12">
        <v>0</v>
      </c>
      <c r="AI96" s="12">
        <v>3</v>
      </c>
      <c r="AJ96" s="12" t="s">
        <v>91</v>
      </c>
      <c r="AK96" s="48"/>
      <c r="AL96" s="12">
        <v>0</v>
      </c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  <c r="EG96" s="48"/>
      <c r="EH96" s="48"/>
      <c r="EI96" s="48"/>
      <c r="EJ96" s="48"/>
      <c r="EK96" s="48"/>
      <c r="EL96" s="48"/>
      <c r="EM96" s="48"/>
      <c r="EN96" s="48"/>
      <c r="EO96" s="48"/>
      <c r="EP96" s="48"/>
      <c r="EQ96" s="48"/>
      <c r="ER96" s="48"/>
      <c r="ES96" s="48"/>
      <c r="ET96" s="48"/>
      <c r="EU96" s="48"/>
      <c r="EV96" s="48"/>
      <c r="EW96" s="48"/>
      <c r="EX96" s="48"/>
      <c r="EY96" s="48"/>
      <c r="EZ96" s="48"/>
      <c r="FA96" s="48"/>
      <c r="FB96" s="48"/>
      <c r="FC96" s="48"/>
      <c r="FD96" s="48"/>
      <c r="FE96" s="48"/>
      <c r="FF96" s="48"/>
      <c r="FG96" s="48"/>
      <c r="FH96" s="48"/>
      <c r="FI96" s="48"/>
      <c r="FJ96" s="48"/>
      <c r="FK96" s="48"/>
      <c r="FL96" s="48"/>
      <c r="FM96" s="48"/>
      <c r="FN96" s="48"/>
      <c r="FO96" s="48"/>
      <c r="FP96" s="48"/>
      <c r="FQ96" s="48"/>
      <c r="FR96" s="48"/>
      <c r="FS96" s="48"/>
      <c r="FT96" s="48"/>
      <c r="FU96" s="48"/>
      <c r="FV96" s="48"/>
      <c r="FW96" s="48"/>
      <c r="FX96" s="48"/>
      <c r="FY96" s="48"/>
      <c r="FZ96" s="48"/>
      <c r="GA96" s="48"/>
      <c r="GB96" s="48"/>
      <c r="GC96" s="48"/>
      <c r="GD96" s="48"/>
      <c r="GE96" s="48"/>
      <c r="GF96" s="48"/>
      <c r="GG96" s="48"/>
      <c r="GH96" s="48"/>
      <c r="GI96" s="48"/>
      <c r="GJ96" s="48"/>
      <c r="GK96" s="48"/>
      <c r="GL96" s="48"/>
      <c r="GM96" s="48"/>
      <c r="GN96" s="48"/>
      <c r="GO96" s="48"/>
      <c r="GP96" s="48"/>
      <c r="GQ96" s="48"/>
      <c r="GR96" s="48"/>
      <c r="GS96" s="48"/>
      <c r="GT96" s="48"/>
      <c r="GU96" s="48"/>
      <c r="GV96" s="48"/>
      <c r="GW96" s="48"/>
      <c r="GX96" s="48"/>
      <c r="GY96" s="48"/>
      <c r="GZ96" s="48"/>
      <c r="HA96" s="48"/>
      <c r="HB96" s="48"/>
      <c r="HC96" s="48"/>
      <c r="HD96" s="48"/>
      <c r="HE96" s="48"/>
      <c r="HF96" s="48"/>
      <c r="HG96" s="48"/>
      <c r="HH96" s="48"/>
      <c r="HI96" s="48"/>
      <c r="HJ96" s="48"/>
      <c r="HK96" s="48"/>
      <c r="HL96" s="48"/>
      <c r="HM96" s="48"/>
      <c r="HN96" s="48"/>
      <c r="HO96" s="48"/>
      <c r="HP96" s="48"/>
      <c r="HQ96" s="48"/>
      <c r="HR96" s="48"/>
      <c r="HS96" s="48"/>
      <c r="HT96" s="48"/>
      <c r="HU96" s="48"/>
      <c r="HV96" s="48"/>
      <c r="HW96" s="48"/>
      <c r="HX96" s="48"/>
      <c r="HY96" s="48"/>
      <c r="HZ96" s="48"/>
      <c r="IA96" s="48"/>
      <c r="IB96" s="48"/>
      <c r="IC96" s="48"/>
      <c r="ID96" s="48"/>
      <c r="IE96" s="48"/>
      <c r="IF96" s="48"/>
      <c r="IG96" s="48"/>
      <c r="IH96" s="48"/>
      <c r="II96" s="48"/>
      <c r="IJ96" s="48"/>
      <c r="IK96" s="48"/>
      <c r="IL96" s="48"/>
      <c r="IM96" s="48"/>
      <c r="IN96" s="48"/>
      <c r="IO96" s="48"/>
      <c r="IP96" s="48"/>
      <c r="IQ96" s="48"/>
      <c r="IR96" s="48"/>
      <c r="IS96" s="48"/>
      <c r="IT96" s="48"/>
      <c r="IU96" s="48"/>
      <c r="IV96" s="48"/>
      <c r="IW96" s="48"/>
      <c r="IX96" s="48"/>
      <c r="IY96" s="48"/>
      <c r="IZ96" s="48"/>
      <c r="JA96" s="48"/>
      <c r="JB96" s="48"/>
      <c r="JC96" s="48"/>
      <c r="JD96" s="48"/>
      <c r="JE96" s="48"/>
      <c r="JF96" s="48"/>
      <c r="JG96" s="48"/>
      <c r="JH96" s="48"/>
      <c r="JI96" s="48"/>
      <c r="JJ96" s="48"/>
      <c r="JK96" s="48"/>
      <c r="JL96" s="48"/>
      <c r="JM96" s="48"/>
      <c r="JN96" s="48"/>
      <c r="JO96" s="48"/>
      <c r="JP96" s="48"/>
      <c r="JQ96" s="48"/>
      <c r="JR96" s="48"/>
      <c r="JS96" s="48"/>
      <c r="JT96" s="48"/>
      <c r="JU96" s="48"/>
      <c r="JV96" s="48"/>
      <c r="JW96" s="48"/>
      <c r="JX96" s="48"/>
      <c r="JY96" s="48"/>
      <c r="JZ96" s="48"/>
      <c r="KA96" s="48"/>
      <c r="KB96" s="48"/>
      <c r="KC96" s="48"/>
      <c r="KD96" s="48"/>
      <c r="KE96" s="48"/>
      <c r="KF96" s="48"/>
      <c r="KG96" s="48"/>
      <c r="KH96" s="48"/>
      <c r="KI96" s="48"/>
      <c r="KJ96" s="48"/>
      <c r="KK96" s="48"/>
      <c r="KL96" s="48"/>
      <c r="KM96" s="48"/>
      <c r="KN96" s="48"/>
      <c r="KO96" s="48"/>
      <c r="KP96" s="48"/>
      <c r="KQ96" s="48"/>
      <c r="KR96" s="48"/>
      <c r="KS96" s="48"/>
      <c r="KT96" s="48"/>
      <c r="KU96" s="48"/>
      <c r="KV96" s="48"/>
      <c r="KW96" s="48"/>
      <c r="KX96" s="48"/>
      <c r="KY96" s="48"/>
      <c r="KZ96" s="48"/>
      <c r="LA96" s="48"/>
      <c r="LB96" s="48"/>
      <c r="LC96" s="48"/>
      <c r="LD96" s="48"/>
      <c r="LE96" s="48"/>
      <c r="LF96" s="48"/>
      <c r="LG96" s="48"/>
      <c r="LH96" s="48"/>
      <c r="LI96" s="48"/>
      <c r="LJ96" s="48"/>
      <c r="LK96" s="48"/>
      <c r="LL96" s="48"/>
      <c r="LM96" s="48"/>
      <c r="LN96" s="48"/>
      <c r="LO96" s="48"/>
      <c r="LP96" s="48"/>
      <c r="LQ96" s="48"/>
      <c r="LR96" s="48"/>
      <c r="LS96" s="48"/>
      <c r="LT96" s="48"/>
      <c r="LU96" s="48"/>
      <c r="LV96" s="48"/>
      <c r="LW96" s="48"/>
      <c r="LX96" s="48"/>
      <c r="LY96" s="48"/>
      <c r="LZ96" s="48"/>
      <c r="MA96" s="48"/>
      <c r="MB96" s="48"/>
      <c r="MC96" s="48"/>
      <c r="MD96" s="48"/>
      <c r="ME96" s="48"/>
      <c r="MF96" s="48"/>
      <c r="MG96" s="48"/>
      <c r="MH96" s="48"/>
      <c r="MI96" s="48"/>
      <c r="MJ96" s="48"/>
      <c r="MK96" s="48"/>
      <c r="ML96" s="48"/>
      <c r="MM96" s="48"/>
      <c r="MN96" s="48"/>
      <c r="MO96" s="48"/>
      <c r="MP96" s="48"/>
      <c r="MQ96" s="48"/>
      <c r="MR96" s="48"/>
      <c r="MS96" s="48"/>
      <c r="MT96" s="48"/>
      <c r="MU96" s="48"/>
      <c r="MV96" s="48"/>
      <c r="MW96" s="48"/>
      <c r="MX96" s="48"/>
      <c r="MY96" s="48"/>
      <c r="MZ96" s="48"/>
      <c r="NA96" s="48"/>
      <c r="NB96" s="48"/>
      <c r="NC96" s="48"/>
      <c r="ND96" s="48"/>
      <c r="NE96" s="48"/>
      <c r="NF96" s="48"/>
      <c r="NG96" s="48"/>
      <c r="NH96" s="48"/>
      <c r="NI96" s="48"/>
      <c r="NJ96" s="48"/>
      <c r="NK96" s="48"/>
      <c r="NL96" s="48"/>
      <c r="NM96" s="48"/>
      <c r="NN96" s="48"/>
      <c r="NO96" s="48"/>
      <c r="NP96" s="48"/>
      <c r="NQ96" s="48"/>
      <c r="NR96" s="48"/>
      <c r="NS96" s="48"/>
      <c r="NT96" s="48"/>
      <c r="NU96" s="48"/>
      <c r="NV96" s="48"/>
      <c r="NW96" s="48"/>
      <c r="NX96" s="48"/>
      <c r="NY96" s="48"/>
      <c r="NZ96" s="48"/>
      <c r="OA96" s="48"/>
      <c r="OB96" s="48"/>
      <c r="OC96" s="48"/>
      <c r="OD96" s="48"/>
      <c r="OE96" s="48"/>
      <c r="OF96" s="48"/>
      <c r="OG96" s="48"/>
      <c r="OH96" s="48"/>
      <c r="OI96" s="48"/>
      <c r="OJ96" s="48"/>
      <c r="OK96" s="48"/>
      <c r="OL96" s="48"/>
      <c r="OM96" s="48"/>
      <c r="ON96" s="48"/>
      <c r="OO96" s="48"/>
      <c r="OP96" s="48"/>
      <c r="OQ96" s="48"/>
      <c r="OR96" s="48"/>
      <c r="OS96" s="48"/>
      <c r="OT96" s="48"/>
      <c r="OU96" s="48"/>
      <c r="OV96" s="48"/>
      <c r="OW96" s="48"/>
      <c r="OX96" s="48"/>
      <c r="OY96" s="48"/>
      <c r="OZ96" s="48"/>
      <c r="PA96" s="48"/>
      <c r="PB96" s="48"/>
      <c r="PC96" s="48"/>
      <c r="PD96" s="48"/>
      <c r="PE96" s="48"/>
      <c r="PF96" s="48"/>
      <c r="PG96" s="48"/>
      <c r="PH96" s="48"/>
      <c r="PI96" s="48"/>
      <c r="PJ96" s="48"/>
      <c r="PK96" s="48"/>
      <c r="PL96" s="48"/>
      <c r="PM96" s="48"/>
      <c r="PN96" s="48"/>
      <c r="PO96" s="48"/>
      <c r="PP96" s="48"/>
      <c r="PQ96" s="48"/>
      <c r="PR96" s="48"/>
      <c r="PS96" s="48"/>
      <c r="PT96" s="48"/>
      <c r="PU96" s="48"/>
      <c r="PV96" s="48"/>
      <c r="PW96" s="48"/>
      <c r="PX96" s="48"/>
      <c r="PY96" s="48"/>
      <c r="PZ96" s="48"/>
      <c r="QA96" s="48"/>
      <c r="QB96" s="48"/>
      <c r="QC96" s="48"/>
      <c r="QD96" s="48"/>
      <c r="QE96" s="48"/>
      <c r="QF96" s="48"/>
      <c r="QG96" s="48"/>
      <c r="QH96" s="48"/>
      <c r="QI96" s="48"/>
      <c r="QJ96" s="48"/>
      <c r="QK96" s="48"/>
      <c r="QL96" s="48"/>
      <c r="QM96" s="48"/>
      <c r="QN96" s="48"/>
      <c r="QO96" s="48"/>
      <c r="QP96" s="48"/>
      <c r="QQ96" s="48"/>
      <c r="QR96" s="48"/>
      <c r="QS96" s="48"/>
      <c r="QT96" s="48"/>
      <c r="QU96" s="48"/>
      <c r="QV96" s="48"/>
      <c r="QW96" s="48"/>
      <c r="QX96" s="48"/>
      <c r="QY96" s="48"/>
      <c r="QZ96" s="48"/>
      <c r="RA96" s="48"/>
      <c r="RB96" s="48"/>
      <c r="RC96" s="48"/>
      <c r="RD96" s="48"/>
      <c r="RE96" s="48"/>
      <c r="RF96" s="48"/>
      <c r="RG96" s="48"/>
      <c r="RH96" s="48"/>
      <c r="RI96" s="48"/>
      <c r="RJ96" s="48"/>
      <c r="RK96" s="48"/>
      <c r="RL96" s="48"/>
      <c r="RM96" s="48"/>
      <c r="RN96" s="48"/>
      <c r="RO96" s="48"/>
      <c r="RP96" s="48"/>
      <c r="RQ96" s="48"/>
      <c r="RR96" s="48"/>
      <c r="RS96" s="48"/>
      <c r="RT96" s="48"/>
      <c r="RU96" s="48"/>
      <c r="RV96" s="48"/>
      <c r="RW96" s="48"/>
      <c r="RX96" s="48"/>
      <c r="RY96" s="48"/>
      <c r="RZ96" s="48"/>
      <c r="SA96" s="48"/>
      <c r="SB96" s="48"/>
      <c r="SC96" s="48"/>
      <c r="SD96" s="48"/>
      <c r="SE96" s="48"/>
      <c r="SF96" s="48"/>
      <c r="SG96" s="48"/>
      <c r="SH96" s="48"/>
      <c r="SI96" s="48"/>
      <c r="SJ96" s="48"/>
      <c r="SK96" s="48"/>
      <c r="SL96" s="48"/>
      <c r="SM96" s="48"/>
      <c r="SN96" s="48"/>
      <c r="SO96" s="48"/>
      <c r="SP96" s="48"/>
      <c r="SQ96" s="48"/>
      <c r="SR96" s="48"/>
      <c r="SS96" s="48"/>
      <c r="ST96" s="48"/>
      <c r="SU96" s="48"/>
      <c r="SV96" s="48"/>
      <c r="SW96" s="48"/>
      <c r="SX96" s="48"/>
      <c r="SY96" s="48"/>
      <c r="SZ96" s="48"/>
      <c r="TA96" s="48"/>
      <c r="TB96" s="48"/>
      <c r="TC96" s="48"/>
      <c r="TD96" s="48"/>
      <c r="TE96" s="48"/>
      <c r="TF96" s="48"/>
      <c r="TG96" s="48"/>
      <c r="TH96" s="48"/>
      <c r="TI96" s="48"/>
      <c r="TJ96" s="48"/>
      <c r="TK96" s="48"/>
      <c r="TL96" s="48"/>
      <c r="TM96" s="48"/>
      <c r="TN96" s="48"/>
      <c r="TO96" s="48"/>
      <c r="TP96" s="48"/>
      <c r="TQ96" s="48"/>
      <c r="TR96" s="48"/>
      <c r="TS96" s="48"/>
      <c r="TT96" s="48"/>
      <c r="TU96" s="48"/>
      <c r="TV96" s="48"/>
      <c r="TW96" s="48"/>
      <c r="TX96" s="48"/>
      <c r="TY96" s="48"/>
      <c r="TZ96" s="48"/>
      <c r="UA96" s="48"/>
      <c r="UB96" s="48"/>
      <c r="UC96" s="48"/>
      <c r="UD96" s="48"/>
      <c r="UE96" s="48"/>
      <c r="UF96" s="48"/>
      <c r="UG96" s="48"/>
      <c r="UH96" s="48"/>
      <c r="UI96" s="48"/>
      <c r="UJ96" s="48"/>
      <c r="UK96" s="48"/>
      <c r="UL96" s="48"/>
      <c r="UM96" s="48"/>
      <c r="UN96" s="48"/>
      <c r="UO96" s="48"/>
      <c r="UP96" s="48"/>
      <c r="UQ96" s="48"/>
      <c r="UR96" s="48"/>
      <c r="US96" s="48"/>
      <c r="UT96" s="48"/>
      <c r="UU96" s="48"/>
      <c r="UV96" s="48"/>
      <c r="UW96" s="48"/>
      <c r="UX96" s="48"/>
      <c r="UY96" s="48"/>
      <c r="UZ96" s="48"/>
      <c r="VA96" s="48"/>
      <c r="VB96" s="48"/>
      <c r="VC96" s="48"/>
      <c r="VD96" s="48"/>
      <c r="VE96" s="48"/>
      <c r="VF96" s="48"/>
      <c r="VG96" s="48"/>
      <c r="VH96" s="48"/>
      <c r="VI96" s="48"/>
      <c r="VJ96" s="48"/>
      <c r="VK96" s="48"/>
      <c r="VL96" s="48"/>
      <c r="VM96" s="48"/>
      <c r="VN96" s="48"/>
      <c r="VO96" s="48"/>
      <c r="VP96" s="48"/>
      <c r="VQ96" s="48"/>
      <c r="VR96" s="48"/>
      <c r="VS96" s="48"/>
      <c r="VT96" s="48"/>
      <c r="VU96" s="48"/>
      <c r="VV96" s="48"/>
      <c r="VW96" s="48"/>
      <c r="VX96" s="48"/>
      <c r="VY96" s="48"/>
      <c r="VZ96" s="48"/>
      <c r="WA96" s="48"/>
      <c r="WB96" s="48"/>
      <c r="WC96" s="48"/>
      <c r="WD96" s="48"/>
      <c r="WE96" s="48"/>
      <c r="WF96" s="48"/>
      <c r="WG96" s="48"/>
      <c r="WH96" s="48"/>
      <c r="WI96" s="48"/>
      <c r="WJ96" s="48"/>
      <c r="WK96" s="48"/>
      <c r="WL96" s="48"/>
      <c r="WM96" s="48"/>
      <c r="WN96" s="48"/>
      <c r="WO96" s="48"/>
      <c r="WP96" s="48"/>
      <c r="WQ96" s="48"/>
      <c r="WR96" s="48"/>
      <c r="WS96" s="48"/>
      <c r="WT96" s="48"/>
      <c r="WU96" s="48"/>
      <c r="WV96" s="48"/>
      <c r="WW96" s="48"/>
      <c r="WX96" s="48"/>
      <c r="WY96" s="48"/>
      <c r="WZ96" s="48"/>
      <c r="XA96" s="48"/>
      <c r="XB96" s="48"/>
      <c r="XC96" s="48"/>
      <c r="XD96" s="48"/>
      <c r="XE96" s="48"/>
      <c r="XF96" s="48"/>
      <c r="XG96" s="48"/>
      <c r="XH96" s="48"/>
      <c r="XI96" s="48"/>
      <c r="XJ96" s="48"/>
      <c r="XK96" s="48"/>
      <c r="XL96" s="48"/>
      <c r="XM96" s="48"/>
      <c r="XN96" s="48"/>
      <c r="XO96" s="48"/>
      <c r="XP96" s="48"/>
      <c r="XQ96" s="48"/>
      <c r="XR96" s="48"/>
      <c r="XS96" s="48"/>
      <c r="XT96" s="48"/>
      <c r="XU96" s="48"/>
      <c r="XV96" s="48"/>
      <c r="XW96" s="48"/>
      <c r="XX96" s="48"/>
      <c r="XY96" s="48"/>
      <c r="XZ96" s="48"/>
      <c r="YA96" s="48"/>
      <c r="YB96" s="48"/>
      <c r="YC96" s="48"/>
      <c r="YD96" s="48"/>
      <c r="YE96" s="48"/>
      <c r="YF96" s="48"/>
      <c r="YG96" s="48"/>
      <c r="YH96" s="48"/>
      <c r="YI96" s="48"/>
      <c r="YJ96" s="48"/>
      <c r="YK96" s="48"/>
      <c r="YL96" s="48"/>
      <c r="YM96" s="48"/>
      <c r="YN96" s="48"/>
      <c r="YO96" s="48"/>
      <c r="YP96" s="48"/>
      <c r="YQ96" s="48"/>
      <c r="YR96" s="48"/>
      <c r="YS96" s="48"/>
      <c r="YT96" s="48"/>
      <c r="YU96" s="48"/>
      <c r="YV96" s="48"/>
      <c r="YW96" s="48"/>
      <c r="YX96" s="48"/>
      <c r="YY96" s="48"/>
      <c r="YZ96" s="48"/>
      <c r="ZA96" s="48"/>
      <c r="ZB96" s="48"/>
      <c r="ZC96" s="48"/>
      <c r="ZD96" s="48"/>
      <c r="ZE96" s="48"/>
      <c r="ZF96" s="48"/>
      <c r="ZG96" s="48"/>
      <c r="ZH96" s="48"/>
      <c r="ZI96" s="48"/>
      <c r="ZJ96" s="48"/>
      <c r="ZK96" s="48"/>
      <c r="ZL96" s="48"/>
      <c r="ZM96" s="48"/>
      <c r="ZN96" s="48"/>
      <c r="ZO96" s="48"/>
      <c r="ZP96" s="48"/>
      <c r="ZQ96" s="48"/>
      <c r="ZR96" s="48"/>
      <c r="ZS96" s="48"/>
      <c r="ZT96" s="48"/>
      <c r="ZU96" s="48"/>
      <c r="ZV96" s="48"/>
      <c r="ZW96" s="48"/>
      <c r="ZX96" s="48"/>
      <c r="ZY96" s="48"/>
      <c r="ZZ96" s="48"/>
      <c r="AAA96" s="48"/>
      <c r="AAB96" s="48"/>
      <c r="AAC96" s="48"/>
      <c r="AAD96" s="48"/>
      <c r="AAE96" s="48"/>
      <c r="AAF96" s="48"/>
      <c r="AAG96" s="48"/>
      <c r="AAH96" s="48"/>
      <c r="AAI96" s="48"/>
      <c r="AAJ96" s="48"/>
      <c r="AAK96" s="48"/>
      <c r="AAL96" s="48"/>
      <c r="AAM96" s="48"/>
      <c r="AAN96" s="48"/>
      <c r="AAO96" s="48"/>
      <c r="AAP96" s="48"/>
      <c r="AAQ96" s="48"/>
      <c r="AAR96" s="48"/>
      <c r="AAS96" s="48"/>
      <c r="AAT96" s="48"/>
      <c r="AAU96" s="48"/>
      <c r="AAV96" s="48"/>
      <c r="AAW96" s="48"/>
      <c r="AAX96" s="48"/>
      <c r="AAY96" s="48"/>
      <c r="AAZ96" s="48"/>
      <c r="ABA96" s="48"/>
      <c r="ABB96" s="48"/>
      <c r="ABC96" s="48"/>
      <c r="ABD96" s="48"/>
      <c r="ABE96" s="48"/>
      <c r="ABF96" s="48"/>
      <c r="ABG96" s="48"/>
      <c r="ABH96" s="48"/>
      <c r="ABI96" s="48"/>
      <c r="ABJ96" s="48"/>
      <c r="ABK96" s="48"/>
      <c r="ABL96" s="48"/>
      <c r="ABM96" s="48"/>
      <c r="ABN96" s="48"/>
    </row>
    <row r="97" spans="1:742" s="12" customFormat="1">
      <c r="A97" s="45">
        <v>96</v>
      </c>
      <c r="B97" s="17">
        <v>1</v>
      </c>
      <c r="C97" s="17">
        <v>2</v>
      </c>
      <c r="D97" s="17">
        <v>1</v>
      </c>
      <c r="E97" s="17">
        <v>0</v>
      </c>
      <c r="F97" s="17">
        <v>0</v>
      </c>
      <c r="G97" s="15">
        <v>0</v>
      </c>
      <c r="H97" s="15">
        <v>0</v>
      </c>
      <c r="I97" s="15">
        <v>0</v>
      </c>
      <c r="J97" s="21">
        <v>2</v>
      </c>
      <c r="K97" s="21">
        <v>0</v>
      </c>
      <c r="L97" s="23">
        <v>0</v>
      </c>
      <c r="M97" s="23">
        <v>1</v>
      </c>
      <c r="N97" s="24">
        <v>2</v>
      </c>
      <c r="O97" s="24">
        <v>4</v>
      </c>
      <c r="P97" s="24">
        <v>2</v>
      </c>
      <c r="Q97" s="24">
        <v>1</v>
      </c>
      <c r="R97" s="17">
        <v>2</v>
      </c>
      <c r="S97" s="17">
        <v>4</v>
      </c>
      <c r="T97" s="17">
        <v>2</v>
      </c>
      <c r="U97" s="17">
        <v>4</v>
      </c>
      <c r="V97" s="27">
        <v>1</v>
      </c>
      <c r="W97" s="27">
        <v>2</v>
      </c>
      <c r="X97" s="45">
        <f t="shared" si="34"/>
        <v>31</v>
      </c>
      <c r="Y97" s="43">
        <f t="shared" si="35"/>
        <v>4</v>
      </c>
      <c r="Z97" s="15">
        <f t="shared" si="36"/>
        <v>0</v>
      </c>
      <c r="AA97" s="21">
        <f t="shared" si="37"/>
        <v>2</v>
      </c>
      <c r="AB97" s="33">
        <f t="shared" si="38"/>
        <v>1</v>
      </c>
      <c r="AC97" s="35">
        <f t="shared" si="39"/>
        <v>9</v>
      </c>
      <c r="AD97" s="37">
        <f t="shared" si="40"/>
        <v>12</v>
      </c>
      <c r="AE97" s="39">
        <f t="shared" si="41"/>
        <v>3</v>
      </c>
      <c r="AF97" s="12">
        <v>51600350</v>
      </c>
      <c r="AG97" s="12">
        <v>56</v>
      </c>
      <c r="AH97" s="12">
        <v>1</v>
      </c>
      <c r="AI97" s="12">
        <v>4</v>
      </c>
      <c r="AJ97" s="12" t="s">
        <v>92</v>
      </c>
      <c r="AK97" s="48"/>
      <c r="AL97" s="12">
        <v>1</v>
      </c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48"/>
      <c r="DN97" s="48"/>
      <c r="DO97" s="48"/>
      <c r="DP97" s="48"/>
      <c r="DQ97" s="48"/>
      <c r="DR97" s="48"/>
      <c r="DS97" s="48"/>
      <c r="DT97" s="48"/>
      <c r="DU97" s="48"/>
      <c r="DV97" s="48"/>
      <c r="DW97" s="48"/>
      <c r="DX97" s="48"/>
      <c r="DY97" s="48"/>
      <c r="DZ97" s="48"/>
      <c r="EA97" s="48"/>
      <c r="EB97" s="48"/>
      <c r="EC97" s="48"/>
      <c r="ED97" s="48"/>
      <c r="EE97" s="48"/>
      <c r="EF97" s="48"/>
      <c r="EG97" s="48"/>
      <c r="EH97" s="48"/>
      <c r="EI97" s="48"/>
      <c r="EJ97" s="48"/>
      <c r="EK97" s="48"/>
      <c r="EL97" s="48"/>
      <c r="EM97" s="48"/>
      <c r="EN97" s="48"/>
      <c r="EO97" s="48"/>
      <c r="EP97" s="48"/>
      <c r="EQ97" s="48"/>
      <c r="ER97" s="48"/>
      <c r="ES97" s="48"/>
      <c r="ET97" s="48"/>
      <c r="EU97" s="48"/>
      <c r="EV97" s="48"/>
      <c r="EW97" s="48"/>
      <c r="EX97" s="48"/>
      <c r="EY97" s="48"/>
      <c r="EZ97" s="48"/>
      <c r="FA97" s="48"/>
      <c r="FB97" s="48"/>
      <c r="FC97" s="48"/>
      <c r="FD97" s="48"/>
      <c r="FE97" s="48"/>
      <c r="FF97" s="48"/>
      <c r="FG97" s="48"/>
      <c r="FH97" s="48"/>
      <c r="FI97" s="48"/>
      <c r="FJ97" s="48"/>
      <c r="FK97" s="48"/>
      <c r="FL97" s="48"/>
      <c r="FM97" s="48"/>
      <c r="FN97" s="48"/>
      <c r="FO97" s="48"/>
      <c r="FP97" s="48"/>
      <c r="FQ97" s="48"/>
      <c r="FR97" s="48"/>
      <c r="FS97" s="48"/>
      <c r="FT97" s="48"/>
      <c r="FU97" s="48"/>
      <c r="FV97" s="48"/>
      <c r="FW97" s="48"/>
      <c r="FX97" s="48"/>
      <c r="FY97" s="48"/>
      <c r="FZ97" s="48"/>
      <c r="GA97" s="48"/>
      <c r="GB97" s="48"/>
      <c r="GC97" s="48"/>
      <c r="GD97" s="48"/>
      <c r="GE97" s="48"/>
      <c r="GF97" s="48"/>
      <c r="GG97" s="48"/>
      <c r="GH97" s="48"/>
      <c r="GI97" s="48"/>
      <c r="GJ97" s="48"/>
      <c r="GK97" s="48"/>
      <c r="GL97" s="48"/>
      <c r="GM97" s="48"/>
      <c r="GN97" s="48"/>
      <c r="GO97" s="48"/>
      <c r="GP97" s="48"/>
      <c r="GQ97" s="48"/>
      <c r="GR97" s="48"/>
      <c r="GS97" s="48"/>
      <c r="GT97" s="48"/>
      <c r="GU97" s="48"/>
      <c r="GV97" s="48"/>
      <c r="GW97" s="48"/>
      <c r="GX97" s="48"/>
      <c r="GY97" s="48"/>
      <c r="GZ97" s="48"/>
      <c r="HA97" s="48"/>
      <c r="HB97" s="48"/>
      <c r="HC97" s="48"/>
      <c r="HD97" s="48"/>
      <c r="HE97" s="48"/>
      <c r="HF97" s="48"/>
      <c r="HG97" s="48"/>
      <c r="HH97" s="48"/>
      <c r="HI97" s="48"/>
      <c r="HJ97" s="48"/>
      <c r="HK97" s="48"/>
      <c r="HL97" s="48"/>
      <c r="HM97" s="48"/>
      <c r="HN97" s="48"/>
      <c r="HO97" s="48"/>
      <c r="HP97" s="48"/>
      <c r="HQ97" s="48"/>
      <c r="HR97" s="48"/>
      <c r="HS97" s="48"/>
      <c r="HT97" s="48"/>
      <c r="HU97" s="48"/>
      <c r="HV97" s="48"/>
      <c r="HW97" s="48"/>
      <c r="HX97" s="48"/>
      <c r="HY97" s="48"/>
      <c r="HZ97" s="48"/>
      <c r="IA97" s="48"/>
      <c r="IB97" s="48"/>
      <c r="IC97" s="48"/>
      <c r="ID97" s="48"/>
      <c r="IE97" s="48"/>
      <c r="IF97" s="48"/>
      <c r="IG97" s="48"/>
      <c r="IH97" s="48"/>
      <c r="II97" s="48"/>
      <c r="IJ97" s="48"/>
      <c r="IK97" s="48"/>
      <c r="IL97" s="48"/>
      <c r="IM97" s="48"/>
      <c r="IN97" s="48"/>
      <c r="IO97" s="48"/>
      <c r="IP97" s="48"/>
      <c r="IQ97" s="48"/>
      <c r="IR97" s="48"/>
      <c r="IS97" s="48"/>
      <c r="IT97" s="48"/>
      <c r="IU97" s="48"/>
      <c r="IV97" s="48"/>
      <c r="IW97" s="48"/>
      <c r="IX97" s="48"/>
      <c r="IY97" s="48"/>
      <c r="IZ97" s="48"/>
      <c r="JA97" s="48"/>
      <c r="JB97" s="48"/>
      <c r="JC97" s="48"/>
      <c r="JD97" s="48"/>
      <c r="JE97" s="48"/>
      <c r="JF97" s="48"/>
      <c r="JG97" s="48"/>
      <c r="JH97" s="48"/>
      <c r="JI97" s="48"/>
      <c r="JJ97" s="48"/>
      <c r="JK97" s="48"/>
      <c r="JL97" s="48"/>
      <c r="JM97" s="48"/>
      <c r="JN97" s="48"/>
      <c r="JO97" s="48"/>
      <c r="JP97" s="48"/>
      <c r="JQ97" s="48"/>
      <c r="JR97" s="48"/>
      <c r="JS97" s="48"/>
      <c r="JT97" s="48"/>
      <c r="JU97" s="48"/>
      <c r="JV97" s="48"/>
      <c r="JW97" s="48"/>
      <c r="JX97" s="48"/>
      <c r="JY97" s="48"/>
      <c r="JZ97" s="48"/>
      <c r="KA97" s="48"/>
      <c r="KB97" s="48"/>
      <c r="KC97" s="48"/>
      <c r="KD97" s="48"/>
      <c r="KE97" s="48"/>
      <c r="KF97" s="48"/>
      <c r="KG97" s="48"/>
      <c r="KH97" s="48"/>
      <c r="KI97" s="48"/>
      <c r="KJ97" s="48"/>
      <c r="KK97" s="48"/>
      <c r="KL97" s="48"/>
      <c r="KM97" s="48"/>
      <c r="KN97" s="48"/>
      <c r="KO97" s="48"/>
      <c r="KP97" s="48"/>
      <c r="KQ97" s="48"/>
      <c r="KR97" s="48"/>
      <c r="KS97" s="48"/>
      <c r="KT97" s="48"/>
      <c r="KU97" s="48"/>
      <c r="KV97" s="48"/>
      <c r="KW97" s="48"/>
      <c r="KX97" s="48"/>
      <c r="KY97" s="48"/>
      <c r="KZ97" s="48"/>
      <c r="LA97" s="48"/>
      <c r="LB97" s="48"/>
      <c r="LC97" s="48"/>
      <c r="LD97" s="48"/>
      <c r="LE97" s="48"/>
      <c r="LF97" s="48"/>
      <c r="LG97" s="48"/>
      <c r="LH97" s="48"/>
      <c r="LI97" s="48"/>
      <c r="LJ97" s="48"/>
      <c r="LK97" s="48"/>
      <c r="LL97" s="48"/>
      <c r="LM97" s="48"/>
      <c r="LN97" s="48"/>
      <c r="LO97" s="48"/>
      <c r="LP97" s="48"/>
      <c r="LQ97" s="48"/>
      <c r="LR97" s="48"/>
      <c r="LS97" s="48"/>
      <c r="LT97" s="48"/>
      <c r="LU97" s="48"/>
      <c r="LV97" s="48"/>
      <c r="LW97" s="48"/>
      <c r="LX97" s="48"/>
      <c r="LY97" s="48"/>
      <c r="LZ97" s="48"/>
      <c r="MA97" s="48"/>
      <c r="MB97" s="48"/>
      <c r="MC97" s="48"/>
      <c r="MD97" s="48"/>
      <c r="ME97" s="48"/>
      <c r="MF97" s="48"/>
      <c r="MG97" s="48"/>
      <c r="MH97" s="48"/>
      <c r="MI97" s="48"/>
      <c r="MJ97" s="48"/>
      <c r="MK97" s="48"/>
      <c r="ML97" s="48"/>
      <c r="MM97" s="48"/>
      <c r="MN97" s="48"/>
      <c r="MO97" s="48"/>
      <c r="MP97" s="48"/>
      <c r="MQ97" s="48"/>
      <c r="MR97" s="48"/>
      <c r="MS97" s="48"/>
      <c r="MT97" s="48"/>
      <c r="MU97" s="48"/>
      <c r="MV97" s="48"/>
      <c r="MW97" s="48"/>
      <c r="MX97" s="48"/>
      <c r="MY97" s="48"/>
      <c r="MZ97" s="48"/>
      <c r="NA97" s="48"/>
      <c r="NB97" s="48"/>
      <c r="NC97" s="48"/>
      <c r="ND97" s="48"/>
      <c r="NE97" s="48"/>
      <c r="NF97" s="48"/>
      <c r="NG97" s="48"/>
      <c r="NH97" s="48"/>
      <c r="NI97" s="48"/>
      <c r="NJ97" s="48"/>
      <c r="NK97" s="48"/>
      <c r="NL97" s="48"/>
      <c r="NM97" s="48"/>
      <c r="NN97" s="48"/>
      <c r="NO97" s="48"/>
      <c r="NP97" s="48"/>
      <c r="NQ97" s="48"/>
      <c r="NR97" s="48"/>
      <c r="NS97" s="48"/>
      <c r="NT97" s="48"/>
      <c r="NU97" s="48"/>
      <c r="NV97" s="48"/>
      <c r="NW97" s="48"/>
      <c r="NX97" s="48"/>
      <c r="NY97" s="48"/>
      <c r="NZ97" s="48"/>
      <c r="OA97" s="48"/>
      <c r="OB97" s="48"/>
      <c r="OC97" s="48"/>
      <c r="OD97" s="48"/>
      <c r="OE97" s="48"/>
      <c r="OF97" s="48"/>
      <c r="OG97" s="48"/>
      <c r="OH97" s="48"/>
      <c r="OI97" s="48"/>
      <c r="OJ97" s="48"/>
      <c r="OK97" s="48"/>
      <c r="OL97" s="48"/>
      <c r="OM97" s="48"/>
      <c r="ON97" s="48"/>
      <c r="OO97" s="48"/>
      <c r="OP97" s="48"/>
      <c r="OQ97" s="48"/>
      <c r="OR97" s="48"/>
      <c r="OS97" s="48"/>
      <c r="OT97" s="48"/>
      <c r="OU97" s="48"/>
      <c r="OV97" s="48"/>
      <c r="OW97" s="48"/>
      <c r="OX97" s="48"/>
      <c r="OY97" s="48"/>
      <c r="OZ97" s="48"/>
      <c r="PA97" s="48"/>
      <c r="PB97" s="48"/>
      <c r="PC97" s="48"/>
      <c r="PD97" s="48"/>
      <c r="PE97" s="48"/>
      <c r="PF97" s="48"/>
      <c r="PG97" s="48"/>
      <c r="PH97" s="48"/>
      <c r="PI97" s="48"/>
      <c r="PJ97" s="48"/>
      <c r="PK97" s="48"/>
      <c r="PL97" s="48"/>
      <c r="PM97" s="48"/>
      <c r="PN97" s="48"/>
      <c r="PO97" s="48"/>
      <c r="PP97" s="48"/>
      <c r="PQ97" s="48"/>
      <c r="PR97" s="48"/>
      <c r="PS97" s="48"/>
      <c r="PT97" s="48"/>
      <c r="PU97" s="48"/>
      <c r="PV97" s="48"/>
      <c r="PW97" s="48"/>
      <c r="PX97" s="48"/>
      <c r="PY97" s="48"/>
      <c r="PZ97" s="48"/>
      <c r="QA97" s="48"/>
      <c r="QB97" s="48"/>
      <c r="QC97" s="48"/>
      <c r="QD97" s="48"/>
      <c r="QE97" s="48"/>
      <c r="QF97" s="48"/>
      <c r="QG97" s="48"/>
      <c r="QH97" s="48"/>
      <c r="QI97" s="48"/>
      <c r="QJ97" s="48"/>
      <c r="QK97" s="48"/>
      <c r="QL97" s="48"/>
      <c r="QM97" s="48"/>
      <c r="QN97" s="48"/>
      <c r="QO97" s="48"/>
      <c r="QP97" s="48"/>
      <c r="QQ97" s="48"/>
      <c r="QR97" s="48"/>
      <c r="QS97" s="48"/>
      <c r="QT97" s="48"/>
      <c r="QU97" s="48"/>
      <c r="QV97" s="48"/>
      <c r="QW97" s="48"/>
      <c r="QX97" s="48"/>
      <c r="QY97" s="48"/>
      <c r="QZ97" s="48"/>
      <c r="RA97" s="48"/>
      <c r="RB97" s="48"/>
      <c r="RC97" s="48"/>
      <c r="RD97" s="48"/>
      <c r="RE97" s="48"/>
      <c r="RF97" s="48"/>
      <c r="RG97" s="48"/>
      <c r="RH97" s="48"/>
      <c r="RI97" s="48"/>
      <c r="RJ97" s="48"/>
      <c r="RK97" s="48"/>
      <c r="RL97" s="48"/>
      <c r="RM97" s="48"/>
      <c r="RN97" s="48"/>
      <c r="RO97" s="48"/>
      <c r="RP97" s="48"/>
      <c r="RQ97" s="48"/>
      <c r="RR97" s="48"/>
      <c r="RS97" s="48"/>
      <c r="RT97" s="48"/>
      <c r="RU97" s="48"/>
      <c r="RV97" s="48"/>
      <c r="RW97" s="48"/>
      <c r="RX97" s="48"/>
      <c r="RY97" s="48"/>
      <c r="RZ97" s="48"/>
      <c r="SA97" s="48"/>
      <c r="SB97" s="48"/>
      <c r="SC97" s="48"/>
      <c r="SD97" s="48"/>
      <c r="SE97" s="48"/>
      <c r="SF97" s="48"/>
      <c r="SG97" s="48"/>
      <c r="SH97" s="48"/>
      <c r="SI97" s="48"/>
      <c r="SJ97" s="48"/>
      <c r="SK97" s="48"/>
      <c r="SL97" s="48"/>
      <c r="SM97" s="48"/>
      <c r="SN97" s="48"/>
      <c r="SO97" s="48"/>
      <c r="SP97" s="48"/>
      <c r="SQ97" s="48"/>
      <c r="SR97" s="48"/>
      <c r="SS97" s="48"/>
      <c r="ST97" s="48"/>
      <c r="SU97" s="48"/>
      <c r="SV97" s="48"/>
      <c r="SW97" s="48"/>
      <c r="SX97" s="48"/>
      <c r="SY97" s="48"/>
      <c r="SZ97" s="48"/>
      <c r="TA97" s="48"/>
      <c r="TB97" s="48"/>
      <c r="TC97" s="48"/>
      <c r="TD97" s="48"/>
      <c r="TE97" s="48"/>
      <c r="TF97" s="48"/>
      <c r="TG97" s="48"/>
      <c r="TH97" s="48"/>
      <c r="TI97" s="48"/>
      <c r="TJ97" s="48"/>
      <c r="TK97" s="48"/>
      <c r="TL97" s="48"/>
      <c r="TM97" s="48"/>
      <c r="TN97" s="48"/>
      <c r="TO97" s="48"/>
      <c r="TP97" s="48"/>
      <c r="TQ97" s="48"/>
      <c r="TR97" s="48"/>
      <c r="TS97" s="48"/>
      <c r="TT97" s="48"/>
      <c r="TU97" s="48"/>
      <c r="TV97" s="48"/>
      <c r="TW97" s="48"/>
      <c r="TX97" s="48"/>
      <c r="TY97" s="48"/>
      <c r="TZ97" s="48"/>
      <c r="UA97" s="48"/>
      <c r="UB97" s="48"/>
      <c r="UC97" s="48"/>
      <c r="UD97" s="48"/>
      <c r="UE97" s="48"/>
      <c r="UF97" s="48"/>
      <c r="UG97" s="48"/>
      <c r="UH97" s="48"/>
      <c r="UI97" s="48"/>
      <c r="UJ97" s="48"/>
      <c r="UK97" s="48"/>
      <c r="UL97" s="48"/>
      <c r="UM97" s="48"/>
      <c r="UN97" s="48"/>
      <c r="UO97" s="48"/>
      <c r="UP97" s="48"/>
      <c r="UQ97" s="48"/>
      <c r="UR97" s="48"/>
      <c r="US97" s="48"/>
      <c r="UT97" s="48"/>
      <c r="UU97" s="48"/>
      <c r="UV97" s="48"/>
      <c r="UW97" s="48"/>
      <c r="UX97" s="48"/>
      <c r="UY97" s="48"/>
      <c r="UZ97" s="48"/>
      <c r="VA97" s="48"/>
      <c r="VB97" s="48"/>
      <c r="VC97" s="48"/>
      <c r="VD97" s="48"/>
      <c r="VE97" s="48"/>
      <c r="VF97" s="48"/>
      <c r="VG97" s="48"/>
      <c r="VH97" s="48"/>
      <c r="VI97" s="48"/>
      <c r="VJ97" s="48"/>
      <c r="VK97" s="48"/>
      <c r="VL97" s="48"/>
      <c r="VM97" s="48"/>
      <c r="VN97" s="48"/>
      <c r="VO97" s="48"/>
      <c r="VP97" s="48"/>
      <c r="VQ97" s="48"/>
      <c r="VR97" s="48"/>
      <c r="VS97" s="48"/>
      <c r="VT97" s="48"/>
      <c r="VU97" s="48"/>
      <c r="VV97" s="48"/>
      <c r="VW97" s="48"/>
      <c r="VX97" s="48"/>
      <c r="VY97" s="48"/>
      <c r="VZ97" s="48"/>
      <c r="WA97" s="48"/>
      <c r="WB97" s="48"/>
      <c r="WC97" s="48"/>
      <c r="WD97" s="48"/>
      <c r="WE97" s="48"/>
      <c r="WF97" s="48"/>
      <c r="WG97" s="48"/>
      <c r="WH97" s="48"/>
      <c r="WI97" s="48"/>
      <c r="WJ97" s="48"/>
      <c r="WK97" s="48"/>
      <c r="WL97" s="48"/>
      <c r="WM97" s="48"/>
      <c r="WN97" s="48"/>
      <c r="WO97" s="48"/>
      <c r="WP97" s="48"/>
      <c r="WQ97" s="48"/>
      <c r="WR97" s="48"/>
      <c r="WS97" s="48"/>
      <c r="WT97" s="48"/>
      <c r="WU97" s="48"/>
      <c r="WV97" s="48"/>
      <c r="WW97" s="48"/>
      <c r="WX97" s="48"/>
      <c r="WY97" s="48"/>
      <c r="WZ97" s="48"/>
      <c r="XA97" s="48"/>
      <c r="XB97" s="48"/>
      <c r="XC97" s="48"/>
      <c r="XD97" s="48"/>
      <c r="XE97" s="48"/>
      <c r="XF97" s="48"/>
      <c r="XG97" s="48"/>
      <c r="XH97" s="48"/>
      <c r="XI97" s="48"/>
      <c r="XJ97" s="48"/>
      <c r="XK97" s="48"/>
      <c r="XL97" s="48"/>
      <c r="XM97" s="48"/>
      <c r="XN97" s="48"/>
      <c r="XO97" s="48"/>
      <c r="XP97" s="48"/>
      <c r="XQ97" s="48"/>
      <c r="XR97" s="48"/>
      <c r="XS97" s="48"/>
      <c r="XT97" s="48"/>
      <c r="XU97" s="48"/>
      <c r="XV97" s="48"/>
      <c r="XW97" s="48"/>
      <c r="XX97" s="48"/>
      <c r="XY97" s="48"/>
      <c r="XZ97" s="48"/>
      <c r="YA97" s="48"/>
      <c r="YB97" s="48"/>
      <c r="YC97" s="48"/>
      <c r="YD97" s="48"/>
      <c r="YE97" s="48"/>
      <c r="YF97" s="48"/>
      <c r="YG97" s="48"/>
      <c r="YH97" s="48"/>
      <c r="YI97" s="48"/>
      <c r="YJ97" s="48"/>
      <c r="YK97" s="48"/>
      <c r="YL97" s="48"/>
      <c r="YM97" s="48"/>
      <c r="YN97" s="48"/>
      <c r="YO97" s="48"/>
      <c r="YP97" s="48"/>
      <c r="YQ97" s="48"/>
      <c r="YR97" s="48"/>
      <c r="YS97" s="48"/>
      <c r="YT97" s="48"/>
      <c r="YU97" s="48"/>
      <c r="YV97" s="48"/>
      <c r="YW97" s="48"/>
      <c r="YX97" s="48"/>
      <c r="YY97" s="48"/>
      <c r="YZ97" s="48"/>
      <c r="ZA97" s="48"/>
      <c r="ZB97" s="48"/>
      <c r="ZC97" s="48"/>
      <c r="ZD97" s="48"/>
      <c r="ZE97" s="48"/>
      <c r="ZF97" s="48"/>
      <c r="ZG97" s="48"/>
      <c r="ZH97" s="48"/>
      <c r="ZI97" s="48"/>
      <c r="ZJ97" s="48"/>
      <c r="ZK97" s="48"/>
      <c r="ZL97" s="48"/>
      <c r="ZM97" s="48"/>
      <c r="ZN97" s="48"/>
      <c r="ZO97" s="48"/>
      <c r="ZP97" s="48"/>
      <c r="ZQ97" s="48"/>
      <c r="ZR97" s="48"/>
      <c r="ZS97" s="48"/>
      <c r="ZT97" s="48"/>
      <c r="ZU97" s="48"/>
      <c r="ZV97" s="48"/>
      <c r="ZW97" s="48"/>
      <c r="ZX97" s="48"/>
      <c r="ZY97" s="48"/>
      <c r="ZZ97" s="48"/>
      <c r="AAA97" s="48"/>
      <c r="AAB97" s="48"/>
      <c r="AAC97" s="48"/>
      <c r="AAD97" s="48"/>
      <c r="AAE97" s="48"/>
      <c r="AAF97" s="48"/>
      <c r="AAG97" s="48"/>
      <c r="AAH97" s="48"/>
      <c r="AAI97" s="48"/>
      <c r="AAJ97" s="48"/>
      <c r="AAK97" s="48"/>
      <c r="AAL97" s="48"/>
      <c r="AAM97" s="48"/>
      <c r="AAN97" s="48"/>
      <c r="AAO97" s="48"/>
      <c r="AAP97" s="48"/>
      <c r="AAQ97" s="48"/>
      <c r="AAR97" s="48"/>
      <c r="AAS97" s="48"/>
      <c r="AAT97" s="48"/>
      <c r="AAU97" s="48"/>
      <c r="AAV97" s="48"/>
      <c r="AAW97" s="48"/>
      <c r="AAX97" s="48"/>
      <c r="AAY97" s="48"/>
      <c r="AAZ97" s="48"/>
      <c r="ABA97" s="48"/>
      <c r="ABB97" s="48"/>
      <c r="ABC97" s="48"/>
      <c r="ABD97" s="48"/>
      <c r="ABE97" s="48"/>
      <c r="ABF97" s="48"/>
      <c r="ABG97" s="48"/>
      <c r="ABH97" s="48"/>
      <c r="ABI97" s="48"/>
      <c r="ABJ97" s="48"/>
      <c r="ABK97" s="48"/>
      <c r="ABL97" s="48"/>
      <c r="ABM97" s="48"/>
      <c r="ABN97" s="48"/>
    </row>
    <row r="98" spans="1:742" s="12" customFormat="1">
      <c r="A98" s="45">
        <v>97</v>
      </c>
      <c r="B98" s="17">
        <v>4</v>
      </c>
      <c r="C98" s="17">
        <v>2</v>
      </c>
      <c r="D98" s="17">
        <v>4</v>
      </c>
      <c r="E98" s="17">
        <v>4</v>
      </c>
      <c r="F98" s="17">
        <v>2</v>
      </c>
      <c r="G98" s="15">
        <v>0</v>
      </c>
      <c r="H98" s="15">
        <v>3</v>
      </c>
      <c r="I98" s="15">
        <v>4</v>
      </c>
      <c r="J98" s="21">
        <v>4</v>
      </c>
      <c r="K98" s="21">
        <v>4</v>
      </c>
      <c r="L98" s="23">
        <v>1</v>
      </c>
      <c r="M98" s="23">
        <v>0</v>
      </c>
      <c r="N98" s="24">
        <v>0</v>
      </c>
      <c r="O98" s="24">
        <v>0</v>
      </c>
      <c r="P98" s="24">
        <v>0</v>
      </c>
      <c r="Q98" s="24">
        <v>0</v>
      </c>
      <c r="R98" s="17">
        <v>0</v>
      </c>
      <c r="S98" s="17">
        <v>0</v>
      </c>
      <c r="T98" s="17">
        <v>2</v>
      </c>
      <c r="U98" s="17">
        <v>3</v>
      </c>
      <c r="V98" s="27">
        <v>1</v>
      </c>
      <c r="W98" s="27">
        <v>2</v>
      </c>
      <c r="X98" s="45">
        <f t="shared" si="34"/>
        <v>40</v>
      </c>
      <c r="Y98" s="43">
        <f t="shared" si="35"/>
        <v>16</v>
      </c>
      <c r="Z98" s="15">
        <f t="shared" si="36"/>
        <v>7</v>
      </c>
      <c r="AA98" s="21">
        <f t="shared" si="37"/>
        <v>8</v>
      </c>
      <c r="AB98" s="33">
        <f t="shared" si="38"/>
        <v>1</v>
      </c>
      <c r="AC98" s="35">
        <f t="shared" si="39"/>
        <v>0</v>
      </c>
      <c r="AD98" s="37">
        <f t="shared" si="40"/>
        <v>5</v>
      </c>
      <c r="AE98" s="39">
        <f t="shared" si="41"/>
        <v>3</v>
      </c>
      <c r="AF98" s="12">
        <v>51728247</v>
      </c>
      <c r="AG98" s="12">
        <v>54</v>
      </c>
      <c r="AH98" s="12">
        <v>1</v>
      </c>
      <c r="AI98" s="12">
        <v>1</v>
      </c>
      <c r="AJ98" s="12" t="s">
        <v>93</v>
      </c>
      <c r="AK98" s="48"/>
      <c r="AL98" s="12">
        <v>1</v>
      </c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  <c r="EG98" s="48"/>
      <c r="EH98" s="48"/>
      <c r="EI98" s="48"/>
      <c r="EJ98" s="48"/>
      <c r="EK98" s="48"/>
      <c r="EL98" s="48"/>
      <c r="EM98" s="48"/>
      <c r="EN98" s="48"/>
      <c r="EO98" s="48"/>
      <c r="EP98" s="48"/>
      <c r="EQ98" s="48"/>
      <c r="ER98" s="48"/>
      <c r="ES98" s="48"/>
      <c r="ET98" s="48"/>
      <c r="EU98" s="48"/>
      <c r="EV98" s="48"/>
      <c r="EW98" s="48"/>
      <c r="EX98" s="48"/>
      <c r="EY98" s="48"/>
      <c r="EZ98" s="48"/>
      <c r="FA98" s="48"/>
      <c r="FB98" s="48"/>
      <c r="FC98" s="48"/>
      <c r="FD98" s="48"/>
      <c r="FE98" s="48"/>
      <c r="FF98" s="48"/>
      <c r="FG98" s="48"/>
      <c r="FH98" s="48"/>
      <c r="FI98" s="48"/>
      <c r="FJ98" s="48"/>
      <c r="FK98" s="48"/>
      <c r="FL98" s="48"/>
      <c r="FM98" s="48"/>
      <c r="FN98" s="48"/>
      <c r="FO98" s="48"/>
      <c r="FP98" s="48"/>
      <c r="FQ98" s="48"/>
      <c r="FR98" s="48"/>
      <c r="FS98" s="48"/>
      <c r="FT98" s="48"/>
      <c r="FU98" s="48"/>
      <c r="FV98" s="48"/>
      <c r="FW98" s="48"/>
      <c r="FX98" s="48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48"/>
      <c r="GP98" s="48"/>
      <c r="GQ98" s="48"/>
      <c r="GR98" s="48"/>
      <c r="GS98" s="48"/>
      <c r="GT98" s="48"/>
      <c r="GU98" s="48"/>
      <c r="GV98" s="48"/>
      <c r="GW98" s="48"/>
      <c r="GX98" s="48"/>
      <c r="GY98" s="48"/>
      <c r="GZ98" s="48"/>
      <c r="HA98" s="48"/>
      <c r="HB98" s="48"/>
      <c r="HC98" s="48"/>
      <c r="HD98" s="48"/>
      <c r="HE98" s="48"/>
      <c r="HF98" s="48"/>
      <c r="HG98" s="48"/>
      <c r="HH98" s="48"/>
      <c r="HI98" s="48"/>
      <c r="HJ98" s="48"/>
      <c r="HK98" s="48"/>
      <c r="HL98" s="48"/>
      <c r="HM98" s="48"/>
      <c r="HN98" s="48"/>
      <c r="HO98" s="48"/>
      <c r="HP98" s="48"/>
      <c r="HQ98" s="48"/>
      <c r="HR98" s="48"/>
      <c r="HS98" s="48"/>
      <c r="HT98" s="48"/>
      <c r="HU98" s="48"/>
      <c r="HV98" s="48"/>
      <c r="HW98" s="48"/>
      <c r="HX98" s="48"/>
      <c r="HY98" s="48"/>
      <c r="HZ98" s="48"/>
      <c r="IA98" s="48"/>
      <c r="IB98" s="48"/>
      <c r="IC98" s="48"/>
      <c r="ID98" s="48"/>
      <c r="IE98" s="48"/>
      <c r="IF98" s="48"/>
      <c r="IG98" s="48"/>
      <c r="IH98" s="48"/>
      <c r="II98" s="48"/>
      <c r="IJ98" s="48"/>
      <c r="IK98" s="48"/>
      <c r="IL98" s="48"/>
      <c r="IM98" s="48"/>
      <c r="IN98" s="48"/>
      <c r="IO98" s="48"/>
      <c r="IP98" s="48"/>
      <c r="IQ98" s="48"/>
      <c r="IR98" s="48"/>
      <c r="IS98" s="48"/>
      <c r="IT98" s="48"/>
      <c r="IU98" s="48"/>
      <c r="IV98" s="48"/>
      <c r="IW98" s="48"/>
      <c r="IX98" s="48"/>
      <c r="IY98" s="48"/>
      <c r="IZ98" s="48"/>
      <c r="JA98" s="48"/>
      <c r="JB98" s="48"/>
      <c r="JC98" s="48"/>
      <c r="JD98" s="48"/>
      <c r="JE98" s="48"/>
      <c r="JF98" s="48"/>
      <c r="JG98" s="48"/>
      <c r="JH98" s="48"/>
      <c r="JI98" s="48"/>
      <c r="JJ98" s="48"/>
      <c r="JK98" s="48"/>
      <c r="JL98" s="48"/>
      <c r="JM98" s="48"/>
      <c r="JN98" s="48"/>
      <c r="JO98" s="48"/>
      <c r="JP98" s="48"/>
      <c r="JQ98" s="48"/>
      <c r="JR98" s="48"/>
      <c r="JS98" s="48"/>
      <c r="JT98" s="48"/>
      <c r="JU98" s="48"/>
      <c r="JV98" s="48"/>
      <c r="JW98" s="48"/>
      <c r="JX98" s="48"/>
      <c r="JY98" s="48"/>
      <c r="JZ98" s="48"/>
      <c r="KA98" s="48"/>
      <c r="KB98" s="48"/>
      <c r="KC98" s="48"/>
      <c r="KD98" s="48"/>
      <c r="KE98" s="48"/>
      <c r="KF98" s="48"/>
      <c r="KG98" s="48"/>
      <c r="KH98" s="48"/>
      <c r="KI98" s="48"/>
      <c r="KJ98" s="48"/>
      <c r="KK98" s="48"/>
      <c r="KL98" s="48"/>
      <c r="KM98" s="48"/>
      <c r="KN98" s="48"/>
      <c r="KO98" s="48"/>
      <c r="KP98" s="48"/>
      <c r="KQ98" s="48"/>
      <c r="KR98" s="48"/>
      <c r="KS98" s="48"/>
      <c r="KT98" s="48"/>
      <c r="KU98" s="48"/>
      <c r="KV98" s="48"/>
      <c r="KW98" s="48"/>
      <c r="KX98" s="48"/>
      <c r="KY98" s="48"/>
      <c r="KZ98" s="48"/>
      <c r="LA98" s="48"/>
      <c r="LB98" s="48"/>
      <c r="LC98" s="48"/>
      <c r="LD98" s="48"/>
      <c r="LE98" s="48"/>
      <c r="LF98" s="48"/>
      <c r="LG98" s="48"/>
      <c r="LH98" s="48"/>
      <c r="LI98" s="48"/>
      <c r="LJ98" s="48"/>
      <c r="LK98" s="48"/>
      <c r="LL98" s="48"/>
      <c r="LM98" s="48"/>
      <c r="LN98" s="48"/>
      <c r="LO98" s="48"/>
      <c r="LP98" s="48"/>
      <c r="LQ98" s="48"/>
      <c r="LR98" s="48"/>
      <c r="LS98" s="48"/>
      <c r="LT98" s="48"/>
      <c r="LU98" s="48"/>
      <c r="LV98" s="48"/>
      <c r="LW98" s="48"/>
      <c r="LX98" s="48"/>
      <c r="LY98" s="48"/>
      <c r="LZ98" s="48"/>
      <c r="MA98" s="48"/>
      <c r="MB98" s="48"/>
      <c r="MC98" s="48"/>
      <c r="MD98" s="48"/>
      <c r="ME98" s="48"/>
      <c r="MF98" s="48"/>
      <c r="MG98" s="48"/>
      <c r="MH98" s="48"/>
      <c r="MI98" s="48"/>
      <c r="MJ98" s="48"/>
      <c r="MK98" s="48"/>
      <c r="ML98" s="48"/>
      <c r="MM98" s="48"/>
      <c r="MN98" s="48"/>
      <c r="MO98" s="48"/>
      <c r="MP98" s="48"/>
      <c r="MQ98" s="48"/>
      <c r="MR98" s="48"/>
      <c r="MS98" s="48"/>
      <c r="MT98" s="48"/>
      <c r="MU98" s="48"/>
      <c r="MV98" s="48"/>
      <c r="MW98" s="48"/>
      <c r="MX98" s="48"/>
      <c r="MY98" s="48"/>
      <c r="MZ98" s="48"/>
      <c r="NA98" s="48"/>
      <c r="NB98" s="48"/>
      <c r="NC98" s="48"/>
      <c r="ND98" s="48"/>
      <c r="NE98" s="48"/>
      <c r="NF98" s="48"/>
      <c r="NG98" s="48"/>
      <c r="NH98" s="48"/>
      <c r="NI98" s="48"/>
      <c r="NJ98" s="48"/>
      <c r="NK98" s="48"/>
      <c r="NL98" s="48"/>
      <c r="NM98" s="48"/>
      <c r="NN98" s="48"/>
      <c r="NO98" s="48"/>
      <c r="NP98" s="48"/>
      <c r="NQ98" s="48"/>
      <c r="NR98" s="48"/>
      <c r="NS98" s="48"/>
      <c r="NT98" s="48"/>
      <c r="NU98" s="48"/>
      <c r="NV98" s="48"/>
      <c r="NW98" s="48"/>
      <c r="NX98" s="48"/>
      <c r="NY98" s="48"/>
      <c r="NZ98" s="48"/>
      <c r="OA98" s="48"/>
      <c r="OB98" s="48"/>
      <c r="OC98" s="48"/>
      <c r="OD98" s="48"/>
      <c r="OE98" s="48"/>
      <c r="OF98" s="48"/>
      <c r="OG98" s="48"/>
      <c r="OH98" s="48"/>
      <c r="OI98" s="48"/>
      <c r="OJ98" s="48"/>
      <c r="OK98" s="48"/>
      <c r="OL98" s="48"/>
      <c r="OM98" s="48"/>
      <c r="ON98" s="48"/>
      <c r="OO98" s="48"/>
      <c r="OP98" s="48"/>
      <c r="OQ98" s="48"/>
      <c r="OR98" s="48"/>
      <c r="OS98" s="48"/>
      <c r="OT98" s="48"/>
      <c r="OU98" s="48"/>
      <c r="OV98" s="48"/>
      <c r="OW98" s="48"/>
      <c r="OX98" s="48"/>
      <c r="OY98" s="48"/>
      <c r="OZ98" s="48"/>
      <c r="PA98" s="48"/>
      <c r="PB98" s="48"/>
      <c r="PC98" s="48"/>
      <c r="PD98" s="48"/>
      <c r="PE98" s="48"/>
      <c r="PF98" s="48"/>
      <c r="PG98" s="48"/>
      <c r="PH98" s="48"/>
      <c r="PI98" s="48"/>
      <c r="PJ98" s="48"/>
      <c r="PK98" s="48"/>
      <c r="PL98" s="48"/>
      <c r="PM98" s="48"/>
      <c r="PN98" s="48"/>
      <c r="PO98" s="48"/>
      <c r="PP98" s="48"/>
      <c r="PQ98" s="48"/>
      <c r="PR98" s="48"/>
      <c r="PS98" s="48"/>
      <c r="PT98" s="48"/>
      <c r="PU98" s="48"/>
      <c r="PV98" s="48"/>
      <c r="PW98" s="48"/>
      <c r="PX98" s="48"/>
      <c r="PY98" s="48"/>
      <c r="PZ98" s="48"/>
      <c r="QA98" s="48"/>
      <c r="QB98" s="48"/>
      <c r="QC98" s="48"/>
      <c r="QD98" s="48"/>
      <c r="QE98" s="48"/>
      <c r="QF98" s="48"/>
      <c r="QG98" s="48"/>
      <c r="QH98" s="48"/>
      <c r="QI98" s="48"/>
      <c r="QJ98" s="48"/>
      <c r="QK98" s="48"/>
      <c r="QL98" s="48"/>
      <c r="QM98" s="48"/>
      <c r="QN98" s="48"/>
      <c r="QO98" s="48"/>
      <c r="QP98" s="48"/>
      <c r="QQ98" s="48"/>
      <c r="QR98" s="48"/>
      <c r="QS98" s="48"/>
      <c r="QT98" s="48"/>
      <c r="QU98" s="48"/>
      <c r="QV98" s="48"/>
      <c r="QW98" s="48"/>
      <c r="QX98" s="48"/>
      <c r="QY98" s="48"/>
      <c r="QZ98" s="48"/>
      <c r="RA98" s="48"/>
      <c r="RB98" s="48"/>
      <c r="RC98" s="48"/>
      <c r="RD98" s="48"/>
      <c r="RE98" s="48"/>
      <c r="RF98" s="48"/>
      <c r="RG98" s="48"/>
      <c r="RH98" s="48"/>
      <c r="RI98" s="48"/>
      <c r="RJ98" s="48"/>
      <c r="RK98" s="48"/>
      <c r="RL98" s="48"/>
      <c r="RM98" s="48"/>
      <c r="RN98" s="48"/>
      <c r="RO98" s="48"/>
      <c r="RP98" s="48"/>
      <c r="RQ98" s="48"/>
      <c r="RR98" s="48"/>
      <c r="RS98" s="48"/>
      <c r="RT98" s="48"/>
      <c r="RU98" s="48"/>
      <c r="RV98" s="48"/>
      <c r="RW98" s="48"/>
      <c r="RX98" s="48"/>
      <c r="RY98" s="48"/>
      <c r="RZ98" s="48"/>
      <c r="SA98" s="48"/>
      <c r="SB98" s="48"/>
      <c r="SC98" s="48"/>
      <c r="SD98" s="48"/>
      <c r="SE98" s="48"/>
      <c r="SF98" s="48"/>
      <c r="SG98" s="48"/>
      <c r="SH98" s="48"/>
      <c r="SI98" s="48"/>
      <c r="SJ98" s="48"/>
      <c r="SK98" s="48"/>
      <c r="SL98" s="48"/>
      <c r="SM98" s="48"/>
      <c r="SN98" s="48"/>
      <c r="SO98" s="48"/>
      <c r="SP98" s="48"/>
      <c r="SQ98" s="48"/>
      <c r="SR98" s="48"/>
      <c r="SS98" s="48"/>
      <c r="ST98" s="48"/>
      <c r="SU98" s="48"/>
      <c r="SV98" s="48"/>
      <c r="SW98" s="48"/>
      <c r="SX98" s="48"/>
      <c r="SY98" s="48"/>
      <c r="SZ98" s="48"/>
      <c r="TA98" s="48"/>
      <c r="TB98" s="48"/>
      <c r="TC98" s="48"/>
      <c r="TD98" s="48"/>
      <c r="TE98" s="48"/>
      <c r="TF98" s="48"/>
      <c r="TG98" s="48"/>
      <c r="TH98" s="48"/>
      <c r="TI98" s="48"/>
      <c r="TJ98" s="48"/>
      <c r="TK98" s="48"/>
      <c r="TL98" s="48"/>
      <c r="TM98" s="48"/>
      <c r="TN98" s="48"/>
      <c r="TO98" s="48"/>
      <c r="TP98" s="48"/>
      <c r="TQ98" s="48"/>
      <c r="TR98" s="48"/>
      <c r="TS98" s="48"/>
      <c r="TT98" s="48"/>
      <c r="TU98" s="48"/>
      <c r="TV98" s="48"/>
      <c r="TW98" s="48"/>
      <c r="TX98" s="48"/>
      <c r="TY98" s="48"/>
      <c r="TZ98" s="48"/>
      <c r="UA98" s="48"/>
      <c r="UB98" s="48"/>
      <c r="UC98" s="48"/>
      <c r="UD98" s="48"/>
      <c r="UE98" s="48"/>
      <c r="UF98" s="48"/>
      <c r="UG98" s="48"/>
      <c r="UH98" s="48"/>
      <c r="UI98" s="48"/>
      <c r="UJ98" s="48"/>
      <c r="UK98" s="48"/>
      <c r="UL98" s="48"/>
      <c r="UM98" s="48"/>
      <c r="UN98" s="48"/>
      <c r="UO98" s="48"/>
      <c r="UP98" s="48"/>
      <c r="UQ98" s="48"/>
      <c r="UR98" s="48"/>
      <c r="US98" s="48"/>
      <c r="UT98" s="48"/>
      <c r="UU98" s="48"/>
      <c r="UV98" s="48"/>
      <c r="UW98" s="48"/>
      <c r="UX98" s="48"/>
      <c r="UY98" s="48"/>
      <c r="UZ98" s="48"/>
      <c r="VA98" s="48"/>
      <c r="VB98" s="48"/>
      <c r="VC98" s="48"/>
      <c r="VD98" s="48"/>
      <c r="VE98" s="48"/>
      <c r="VF98" s="48"/>
      <c r="VG98" s="48"/>
      <c r="VH98" s="48"/>
      <c r="VI98" s="48"/>
      <c r="VJ98" s="48"/>
      <c r="VK98" s="48"/>
      <c r="VL98" s="48"/>
      <c r="VM98" s="48"/>
      <c r="VN98" s="48"/>
      <c r="VO98" s="48"/>
      <c r="VP98" s="48"/>
      <c r="VQ98" s="48"/>
      <c r="VR98" s="48"/>
      <c r="VS98" s="48"/>
      <c r="VT98" s="48"/>
      <c r="VU98" s="48"/>
      <c r="VV98" s="48"/>
      <c r="VW98" s="48"/>
      <c r="VX98" s="48"/>
      <c r="VY98" s="48"/>
      <c r="VZ98" s="48"/>
      <c r="WA98" s="48"/>
      <c r="WB98" s="48"/>
      <c r="WC98" s="48"/>
      <c r="WD98" s="48"/>
      <c r="WE98" s="48"/>
      <c r="WF98" s="48"/>
      <c r="WG98" s="48"/>
      <c r="WH98" s="48"/>
      <c r="WI98" s="48"/>
      <c r="WJ98" s="48"/>
      <c r="WK98" s="48"/>
      <c r="WL98" s="48"/>
      <c r="WM98" s="48"/>
      <c r="WN98" s="48"/>
      <c r="WO98" s="48"/>
      <c r="WP98" s="48"/>
      <c r="WQ98" s="48"/>
      <c r="WR98" s="48"/>
      <c r="WS98" s="48"/>
      <c r="WT98" s="48"/>
      <c r="WU98" s="48"/>
      <c r="WV98" s="48"/>
      <c r="WW98" s="48"/>
      <c r="WX98" s="48"/>
      <c r="WY98" s="48"/>
      <c r="WZ98" s="48"/>
      <c r="XA98" s="48"/>
      <c r="XB98" s="48"/>
      <c r="XC98" s="48"/>
      <c r="XD98" s="48"/>
      <c r="XE98" s="48"/>
      <c r="XF98" s="48"/>
      <c r="XG98" s="48"/>
      <c r="XH98" s="48"/>
      <c r="XI98" s="48"/>
      <c r="XJ98" s="48"/>
      <c r="XK98" s="48"/>
      <c r="XL98" s="48"/>
      <c r="XM98" s="48"/>
      <c r="XN98" s="48"/>
      <c r="XO98" s="48"/>
      <c r="XP98" s="48"/>
      <c r="XQ98" s="48"/>
      <c r="XR98" s="48"/>
      <c r="XS98" s="48"/>
      <c r="XT98" s="48"/>
      <c r="XU98" s="48"/>
      <c r="XV98" s="48"/>
      <c r="XW98" s="48"/>
      <c r="XX98" s="48"/>
      <c r="XY98" s="48"/>
      <c r="XZ98" s="48"/>
      <c r="YA98" s="48"/>
      <c r="YB98" s="48"/>
      <c r="YC98" s="48"/>
      <c r="YD98" s="48"/>
      <c r="YE98" s="48"/>
      <c r="YF98" s="48"/>
      <c r="YG98" s="48"/>
      <c r="YH98" s="48"/>
      <c r="YI98" s="48"/>
      <c r="YJ98" s="48"/>
      <c r="YK98" s="48"/>
      <c r="YL98" s="48"/>
      <c r="YM98" s="48"/>
      <c r="YN98" s="48"/>
      <c r="YO98" s="48"/>
      <c r="YP98" s="48"/>
      <c r="YQ98" s="48"/>
      <c r="YR98" s="48"/>
      <c r="YS98" s="48"/>
      <c r="YT98" s="48"/>
      <c r="YU98" s="48"/>
      <c r="YV98" s="48"/>
      <c r="YW98" s="48"/>
      <c r="YX98" s="48"/>
      <c r="YY98" s="48"/>
      <c r="YZ98" s="48"/>
      <c r="ZA98" s="48"/>
      <c r="ZB98" s="48"/>
      <c r="ZC98" s="48"/>
      <c r="ZD98" s="48"/>
      <c r="ZE98" s="48"/>
      <c r="ZF98" s="48"/>
      <c r="ZG98" s="48"/>
      <c r="ZH98" s="48"/>
      <c r="ZI98" s="48"/>
      <c r="ZJ98" s="48"/>
      <c r="ZK98" s="48"/>
      <c r="ZL98" s="48"/>
      <c r="ZM98" s="48"/>
      <c r="ZN98" s="48"/>
      <c r="ZO98" s="48"/>
      <c r="ZP98" s="48"/>
      <c r="ZQ98" s="48"/>
      <c r="ZR98" s="48"/>
      <c r="ZS98" s="48"/>
      <c r="ZT98" s="48"/>
      <c r="ZU98" s="48"/>
      <c r="ZV98" s="48"/>
      <c r="ZW98" s="48"/>
      <c r="ZX98" s="48"/>
      <c r="ZY98" s="48"/>
      <c r="ZZ98" s="48"/>
      <c r="AAA98" s="48"/>
      <c r="AAB98" s="48"/>
      <c r="AAC98" s="48"/>
      <c r="AAD98" s="48"/>
      <c r="AAE98" s="48"/>
      <c r="AAF98" s="48"/>
      <c r="AAG98" s="48"/>
      <c r="AAH98" s="48"/>
      <c r="AAI98" s="48"/>
      <c r="AAJ98" s="48"/>
      <c r="AAK98" s="48"/>
      <c r="AAL98" s="48"/>
      <c r="AAM98" s="48"/>
      <c r="AAN98" s="48"/>
      <c r="AAO98" s="48"/>
      <c r="AAP98" s="48"/>
      <c r="AAQ98" s="48"/>
      <c r="AAR98" s="48"/>
      <c r="AAS98" s="48"/>
      <c r="AAT98" s="48"/>
      <c r="AAU98" s="48"/>
      <c r="AAV98" s="48"/>
      <c r="AAW98" s="48"/>
      <c r="AAX98" s="48"/>
      <c r="AAY98" s="48"/>
      <c r="AAZ98" s="48"/>
      <c r="ABA98" s="48"/>
      <c r="ABB98" s="48"/>
      <c r="ABC98" s="48"/>
      <c r="ABD98" s="48"/>
      <c r="ABE98" s="48"/>
      <c r="ABF98" s="48"/>
      <c r="ABG98" s="48"/>
      <c r="ABH98" s="48"/>
      <c r="ABI98" s="48"/>
      <c r="ABJ98" s="48"/>
      <c r="ABK98" s="48"/>
      <c r="ABL98" s="48"/>
      <c r="ABM98" s="48"/>
      <c r="ABN98" s="48"/>
    </row>
    <row r="99" spans="1:742" s="12" customFormat="1">
      <c r="A99" s="45">
        <v>98</v>
      </c>
      <c r="B99" s="17">
        <v>2</v>
      </c>
      <c r="C99" s="17">
        <v>2</v>
      </c>
      <c r="D99" s="17">
        <v>1</v>
      </c>
      <c r="E99" s="17">
        <v>1</v>
      </c>
      <c r="F99" s="17">
        <v>1</v>
      </c>
      <c r="G99" s="15">
        <v>0</v>
      </c>
      <c r="H99" s="15">
        <v>1</v>
      </c>
      <c r="I99" s="15">
        <v>0</v>
      </c>
      <c r="J99" s="21">
        <v>1</v>
      </c>
      <c r="K99" s="21">
        <v>1</v>
      </c>
      <c r="L99" s="23">
        <v>0</v>
      </c>
      <c r="M99" s="23">
        <v>0</v>
      </c>
      <c r="N99" s="24">
        <v>1</v>
      </c>
      <c r="O99" s="24">
        <v>0</v>
      </c>
      <c r="P99" s="24">
        <v>0</v>
      </c>
      <c r="Q99" s="24">
        <v>0</v>
      </c>
      <c r="R99" s="17">
        <v>1</v>
      </c>
      <c r="S99" s="17">
        <v>1</v>
      </c>
      <c r="T99" s="17">
        <v>0</v>
      </c>
      <c r="U99" s="17">
        <v>2</v>
      </c>
      <c r="V99" s="27">
        <v>3</v>
      </c>
      <c r="W99" s="27">
        <v>0</v>
      </c>
      <c r="X99" s="45">
        <f t="shared" si="34"/>
        <v>18</v>
      </c>
      <c r="Y99" s="43">
        <f t="shared" si="35"/>
        <v>7</v>
      </c>
      <c r="Z99" s="15">
        <f t="shared" si="36"/>
        <v>1</v>
      </c>
      <c r="AA99" s="21">
        <f t="shared" si="37"/>
        <v>2</v>
      </c>
      <c r="AB99" s="33">
        <f t="shared" si="38"/>
        <v>0</v>
      </c>
      <c r="AC99" s="35">
        <f t="shared" si="39"/>
        <v>1</v>
      </c>
      <c r="AD99" s="37">
        <f t="shared" si="40"/>
        <v>4</v>
      </c>
      <c r="AE99" s="39">
        <f t="shared" si="41"/>
        <v>3</v>
      </c>
      <c r="AF99" s="12">
        <v>80423844</v>
      </c>
      <c r="AG99" s="12">
        <v>44</v>
      </c>
      <c r="AH99" s="12">
        <v>0</v>
      </c>
      <c r="AI99" s="12">
        <v>5</v>
      </c>
      <c r="AJ99" s="12" t="s">
        <v>94</v>
      </c>
      <c r="AK99" s="48"/>
      <c r="AL99" s="12">
        <v>1</v>
      </c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  <c r="EG99" s="48"/>
      <c r="EH99" s="48"/>
      <c r="EI99" s="48"/>
      <c r="EJ99" s="48"/>
      <c r="EK99" s="48"/>
      <c r="EL99" s="48"/>
      <c r="EM99" s="48"/>
      <c r="EN99" s="48"/>
      <c r="EO99" s="48"/>
      <c r="EP99" s="48"/>
      <c r="EQ99" s="48"/>
      <c r="ER99" s="48"/>
      <c r="ES99" s="48"/>
      <c r="ET99" s="48"/>
      <c r="EU99" s="48"/>
      <c r="EV99" s="48"/>
      <c r="EW99" s="48"/>
      <c r="EX99" s="48"/>
      <c r="EY99" s="48"/>
      <c r="EZ99" s="48"/>
      <c r="FA99" s="48"/>
      <c r="FB99" s="48"/>
      <c r="FC99" s="48"/>
      <c r="FD99" s="48"/>
      <c r="FE99" s="48"/>
      <c r="FF99" s="48"/>
      <c r="FG99" s="48"/>
      <c r="FH99" s="48"/>
      <c r="FI99" s="48"/>
      <c r="FJ99" s="48"/>
      <c r="FK99" s="48"/>
      <c r="FL99" s="48"/>
      <c r="FM99" s="48"/>
      <c r="FN99" s="48"/>
      <c r="FO99" s="48"/>
      <c r="FP99" s="48"/>
      <c r="FQ99" s="48"/>
      <c r="FR99" s="48"/>
      <c r="FS99" s="48"/>
      <c r="FT99" s="48"/>
      <c r="FU99" s="48"/>
      <c r="FV99" s="48"/>
      <c r="FW99" s="48"/>
      <c r="FX99" s="48"/>
      <c r="FY99" s="48"/>
      <c r="FZ99" s="48"/>
      <c r="GA99" s="48"/>
      <c r="GB99" s="48"/>
      <c r="GC99" s="48"/>
      <c r="GD99" s="48"/>
      <c r="GE99" s="48"/>
      <c r="GF99" s="48"/>
      <c r="GG99" s="48"/>
      <c r="GH99" s="48"/>
      <c r="GI99" s="48"/>
      <c r="GJ99" s="48"/>
      <c r="GK99" s="48"/>
      <c r="GL99" s="48"/>
      <c r="GM99" s="48"/>
      <c r="GN99" s="48"/>
      <c r="GO99" s="48"/>
      <c r="GP99" s="48"/>
      <c r="GQ99" s="48"/>
      <c r="GR99" s="48"/>
      <c r="GS99" s="48"/>
      <c r="GT99" s="48"/>
      <c r="GU99" s="48"/>
      <c r="GV99" s="48"/>
      <c r="GW99" s="48"/>
      <c r="GX99" s="48"/>
      <c r="GY99" s="48"/>
      <c r="GZ99" s="48"/>
      <c r="HA99" s="48"/>
      <c r="HB99" s="48"/>
      <c r="HC99" s="48"/>
      <c r="HD99" s="48"/>
      <c r="HE99" s="48"/>
      <c r="HF99" s="48"/>
      <c r="HG99" s="48"/>
      <c r="HH99" s="48"/>
      <c r="HI99" s="48"/>
      <c r="HJ99" s="48"/>
      <c r="HK99" s="48"/>
      <c r="HL99" s="48"/>
      <c r="HM99" s="48"/>
      <c r="HN99" s="48"/>
      <c r="HO99" s="48"/>
      <c r="HP99" s="48"/>
      <c r="HQ99" s="48"/>
      <c r="HR99" s="48"/>
      <c r="HS99" s="48"/>
      <c r="HT99" s="48"/>
      <c r="HU99" s="48"/>
      <c r="HV99" s="48"/>
      <c r="HW99" s="48"/>
      <c r="HX99" s="48"/>
      <c r="HY99" s="48"/>
      <c r="HZ99" s="48"/>
      <c r="IA99" s="48"/>
      <c r="IB99" s="48"/>
      <c r="IC99" s="48"/>
      <c r="ID99" s="48"/>
      <c r="IE99" s="48"/>
      <c r="IF99" s="48"/>
      <c r="IG99" s="48"/>
      <c r="IH99" s="48"/>
      <c r="II99" s="48"/>
      <c r="IJ99" s="48"/>
      <c r="IK99" s="48"/>
      <c r="IL99" s="48"/>
      <c r="IM99" s="48"/>
      <c r="IN99" s="48"/>
      <c r="IO99" s="48"/>
      <c r="IP99" s="48"/>
      <c r="IQ99" s="48"/>
      <c r="IR99" s="48"/>
      <c r="IS99" s="48"/>
      <c r="IT99" s="48"/>
      <c r="IU99" s="48"/>
      <c r="IV99" s="48"/>
      <c r="IW99" s="48"/>
      <c r="IX99" s="48"/>
      <c r="IY99" s="48"/>
      <c r="IZ99" s="48"/>
      <c r="JA99" s="48"/>
      <c r="JB99" s="48"/>
      <c r="JC99" s="48"/>
      <c r="JD99" s="48"/>
      <c r="JE99" s="48"/>
      <c r="JF99" s="48"/>
      <c r="JG99" s="48"/>
      <c r="JH99" s="48"/>
      <c r="JI99" s="48"/>
      <c r="JJ99" s="48"/>
      <c r="JK99" s="48"/>
      <c r="JL99" s="48"/>
      <c r="JM99" s="48"/>
      <c r="JN99" s="48"/>
      <c r="JO99" s="48"/>
      <c r="JP99" s="48"/>
      <c r="JQ99" s="48"/>
      <c r="JR99" s="48"/>
      <c r="JS99" s="48"/>
      <c r="JT99" s="48"/>
      <c r="JU99" s="48"/>
      <c r="JV99" s="48"/>
      <c r="JW99" s="48"/>
      <c r="JX99" s="48"/>
      <c r="JY99" s="48"/>
      <c r="JZ99" s="48"/>
      <c r="KA99" s="48"/>
      <c r="KB99" s="48"/>
      <c r="KC99" s="48"/>
      <c r="KD99" s="48"/>
      <c r="KE99" s="48"/>
      <c r="KF99" s="48"/>
      <c r="KG99" s="48"/>
      <c r="KH99" s="48"/>
      <c r="KI99" s="48"/>
      <c r="KJ99" s="48"/>
      <c r="KK99" s="48"/>
      <c r="KL99" s="48"/>
      <c r="KM99" s="48"/>
      <c r="KN99" s="48"/>
      <c r="KO99" s="48"/>
      <c r="KP99" s="48"/>
      <c r="KQ99" s="48"/>
      <c r="KR99" s="48"/>
      <c r="KS99" s="48"/>
      <c r="KT99" s="48"/>
      <c r="KU99" s="48"/>
      <c r="KV99" s="48"/>
      <c r="KW99" s="48"/>
      <c r="KX99" s="48"/>
      <c r="KY99" s="48"/>
      <c r="KZ99" s="48"/>
      <c r="LA99" s="48"/>
      <c r="LB99" s="48"/>
      <c r="LC99" s="48"/>
      <c r="LD99" s="48"/>
      <c r="LE99" s="48"/>
      <c r="LF99" s="48"/>
      <c r="LG99" s="48"/>
      <c r="LH99" s="48"/>
      <c r="LI99" s="48"/>
      <c r="LJ99" s="48"/>
      <c r="LK99" s="48"/>
      <c r="LL99" s="48"/>
      <c r="LM99" s="48"/>
      <c r="LN99" s="48"/>
      <c r="LO99" s="48"/>
      <c r="LP99" s="48"/>
      <c r="LQ99" s="48"/>
      <c r="LR99" s="48"/>
      <c r="LS99" s="48"/>
      <c r="LT99" s="48"/>
      <c r="LU99" s="48"/>
      <c r="LV99" s="48"/>
      <c r="LW99" s="48"/>
      <c r="LX99" s="48"/>
      <c r="LY99" s="48"/>
      <c r="LZ99" s="48"/>
      <c r="MA99" s="48"/>
      <c r="MB99" s="48"/>
      <c r="MC99" s="48"/>
      <c r="MD99" s="48"/>
      <c r="ME99" s="48"/>
      <c r="MF99" s="48"/>
      <c r="MG99" s="48"/>
      <c r="MH99" s="48"/>
      <c r="MI99" s="48"/>
      <c r="MJ99" s="48"/>
      <c r="MK99" s="48"/>
      <c r="ML99" s="48"/>
      <c r="MM99" s="48"/>
      <c r="MN99" s="48"/>
      <c r="MO99" s="48"/>
      <c r="MP99" s="48"/>
      <c r="MQ99" s="48"/>
      <c r="MR99" s="48"/>
      <c r="MS99" s="48"/>
      <c r="MT99" s="48"/>
      <c r="MU99" s="48"/>
      <c r="MV99" s="48"/>
      <c r="MW99" s="48"/>
      <c r="MX99" s="48"/>
      <c r="MY99" s="48"/>
      <c r="MZ99" s="48"/>
      <c r="NA99" s="48"/>
      <c r="NB99" s="48"/>
      <c r="NC99" s="48"/>
      <c r="ND99" s="48"/>
      <c r="NE99" s="48"/>
      <c r="NF99" s="48"/>
      <c r="NG99" s="48"/>
      <c r="NH99" s="48"/>
      <c r="NI99" s="48"/>
      <c r="NJ99" s="48"/>
      <c r="NK99" s="48"/>
      <c r="NL99" s="48"/>
      <c r="NM99" s="48"/>
      <c r="NN99" s="48"/>
      <c r="NO99" s="48"/>
      <c r="NP99" s="48"/>
      <c r="NQ99" s="48"/>
      <c r="NR99" s="48"/>
      <c r="NS99" s="48"/>
      <c r="NT99" s="48"/>
      <c r="NU99" s="48"/>
      <c r="NV99" s="48"/>
      <c r="NW99" s="48"/>
      <c r="NX99" s="48"/>
      <c r="NY99" s="48"/>
      <c r="NZ99" s="48"/>
      <c r="OA99" s="48"/>
      <c r="OB99" s="48"/>
      <c r="OC99" s="48"/>
      <c r="OD99" s="48"/>
      <c r="OE99" s="48"/>
      <c r="OF99" s="48"/>
      <c r="OG99" s="48"/>
      <c r="OH99" s="48"/>
      <c r="OI99" s="48"/>
      <c r="OJ99" s="48"/>
      <c r="OK99" s="48"/>
      <c r="OL99" s="48"/>
      <c r="OM99" s="48"/>
      <c r="ON99" s="48"/>
      <c r="OO99" s="48"/>
      <c r="OP99" s="48"/>
      <c r="OQ99" s="48"/>
      <c r="OR99" s="48"/>
      <c r="OS99" s="48"/>
      <c r="OT99" s="48"/>
      <c r="OU99" s="48"/>
      <c r="OV99" s="48"/>
      <c r="OW99" s="48"/>
      <c r="OX99" s="48"/>
      <c r="OY99" s="48"/>
      <c r="OZ99" s="48"/>
      <c r="PA99" s="48"/>
      <c r="PB99" s="48"/>
      <c r="PC99" s="48"/>
      <c r="PD99" s="48"/>
      <c r="PE99" s="48"/>
      <c r="PF99" s="48"/>
      <c r="PG99" s="48"/>
      <c r="PH99" s="48"/>
      <c r="PI99" s="48"/>
      <c r="PJ99" s="48"/>
      <c r="PK99" s="48"/>
      <c r="PL99" s="48"/>
      <c r="PM99" s="48"/>
      <c r="PN99" s="48"/>
      <c r="PO99" s="48"/>
      <c r="PP99" s="48"/>
      <c r="PQ99" s="48"/>
      <c r="PR99" s="48"/>
      <c r="PS99" s="48"/>
      <c r="PT99" s="48"/>
      <c r="PU99" s="48"/>
      <c r="PV99" s="48"/>
      <c r="PW99" s="48"/>
      <c r="PX99" s="48"/>
      <c r="PY99" s="48"/>
      <c r="PZ99" s="48"/>
      <c r="QA99" s="48"/>
      <c r="QB99" s="48"/>
      <c r="QC99" s="48"/>
      <c r="QD99" s="48"/>
      <c r="QE99" s="48"/>
      <c r="QF99" s="48"/>
      <c r="QG99" s="48"/>
      <c r="QH99" s="48"/>
      <c r="QI99" s="48"/>
      <c r="QJ99" s="48"/>
      <c r="QK99" s="48"/>
      <c r="QL99" s="48"/>
      <c r="QM99" s="48"/>
      <c r="QN99" s="48"/>
      <c r="QO99" s="48"/>
      <c r="QP99" s="48"/>
      <c r="QQ99" s="48"/>
      <c r="QR99" s="48"/>
      <c r="QS99" s="48"/>
      <c r="QT99" s="48"/>
      <c r="QU99" s="48"/>
      <c r="QV99" s="48"/>
      <c r="QW99" s="48"/>
      <c r="QX99" s="48"/>
      <c r="QY99" s="48"/>
      <c r="QZ99" s="48"/>
      <c r="RA99" s="48"/>
      <c r="RB99" s="48"/>
      <c r="RC99" s="48"/>
      <c r="RD99" s="48"/>
      <c r="RE99" s="48"/>
      <c r="RF99" s="48"/>
      <c r="RG99" s="48"/>
      <c r="RH99" s="48"/>
      <c r="RI99" s="48"/>
      <c r="RJ99" s="48"/>
      <c r="RK99" s="48"/>
      <c r="RL99" s="48"/>
      <c r="RM99" s="48"/>
      <c r="RN99" s="48"/>
      <c r="RO99" s="48"/>
      <c r="RP99" s="48"/>
      <c r="RQ99" s="48"/>
      <c r="RR99" s="48"/>
      <c r="RS99" s="48"/>
      <c r="RT99" s="48"/>
      <c r="RU99" s="48"/>
      <c r="RV99" s="48"/>
      <c r="RW99" s="48"/>
      <c r="RX99" s="48"/>
      <c r="RY99" s="48"/>
      <c r="RZ99" s="48"/>
      <c r="SA99" s="48"/>
      <c r="SB99" s="48"/>
      <c r="SC99" s="48"/>
      <c r="SD99" s="48"/>
      <c r="SE99" s="48"/>
      <c r="SF99" s="48"/>
      <c r="SG99" s="48"/>
      <c r="SH99" s="48"/>
      <c r="SI99" s="48"/>
      <c r="SJ99" s="48"/>
      <c r="SK99" s="48"/>
      <c r="SL99" s="48"/>
      <c r="SM99" s="48"/>
      <c r="SN99" s="48"/>
      <c r="SO99" s="48"/>
      <c r="SP99" s="48"/>
      <c r="SQ99" s="48"/>
      <c r="SR99" s="48"/>
      <c r="SS99" s="48"/>
      <c r="ST99" s="48"/>
      <c r="SU99" s="48"/>
      <c r="SV99" s="48"/>
      <c r="SW99" s="48"/>
      <c r="SX99" s="48"/>
      <c r="SY99" s="48"/>
      <c r="SZ99" s="48"/>
      <c r="TA99" s="48"/>
      <c r="TB99" s="48"/>
      <c r="TC99" s="48"/>
      <c r="TD99" s="48"/>
      <c r="TE99" s="48"/>
      <c r="TF99" s="48"/>
      <c r="TG99" s="48"/>
      <c r="TH99" s="48"/>
      <c r="TI99" s="48"/>
      <c r="TJ99" s="48"/>
      <c r="TK99" s="48"/>
      <c r="TL99" s="48"/>
      <c r="TM99" s="48"/>
      <c r="TN99" s="48"/>
      <c r="TO99" s="48"/>
      <c r="TP99" s="48"/>
      <c r="TQ99" s="48"/>
      <c r="TR99" s="48"/>
      <c r="TS99" s="48"/>
      <c r="TT99" s="48"/>
      <c r="TU99" s="48"/>
      <c r="TV99" s="48"/>
      <c r="TW99" s="48"/>
      <c r="TX99" s="48"/>
      <c r="TY99" s="48"/>
      <c r="TZ99" s="48"/>
      <c r="UA99" s="48"/>
      <c r="UB99" s="48"/>
      <c r="UC99" s="48"/>
      <c r="UD99" s="48"/>
      <c r="UE99" s="48"/>
      <c r="UF99" s="48"/>
      <c r="UG99" s="48"/>
      <c r="UH99" s="48"/>
      <c r="UI99" s="48"/>
      <c r="UJ99" s="48"/>
      <c r="UK99" s="48"/>
      <c r="UL99" s="48"/>
      <c r="UM99" s="48"/>
      <c r="UN99" s="48"/>
      <c r="UO99" s="48"/>
      <c r="UP99" s="48"/>
      <c r="UQ99" s="48"/>
      <c r="UR99" s="48"/>
      <c r="US99" s="48"/>
      <c r="UT99" s="48"/>
      <c r="UU99" s="48"/>
      <c r="UV99" s="48"/>
      <c r="UW99" s="48"/>
      <c r="UX99" s="48"/>
      <c r="UY99" s="48"/>
      <c r="UZ99" s="48"/>
      <c r="VA99" s="48"/>
      <c r="VB99" s="48"/>
      <c r="VC99" s="48"/>
      <c r="VD99" s="48"/>
      <c r="VE99" s="48"/>
      <c r="VF99" s="48"/>
      <c r="VG99" s="48"/>
      <c r="VH99" s="48"/>
      <c r="VI99" s="48"/>
      <c r="VJ99" s="48"/>
      <c r="VK99" s="48"/>
      <c r="VL99" s="48"/>
      <c r="VM99" s="48"/>
      <c r="VN99" s="48"/>
      <c r="VO99" s="48"/>
      <c r="VP99" s="48"/>
      <c r="VQ99" s="48"/>
      <c r="VR99" s="48"/>
      <c r="VS99" s="48"/>
      <c r="VT99" s="48"/>
      <c r="VU99" s="48"/>
      <c r="VV99" s="48"/>
      <c r="VW99" s="48"/>
      <c r="VX99" s="48"/>
      <c r="VY99" s="48"/>
      <c r="VZ99" s="48"/>
      <c r="WA99" s="48"/>
      <c r="WB99" s="48"/>
      <c r="WC99" s="48"/>
      <c r="WD99" s="48"/>
      <c r="WE99" s="48"/>
      <c r="WF99" s="48"/>
      <c r="WG99" s="48"/>
      <c r="WH99" s="48"/>
      <c r="WI99" s="48"/>
      <c r="WJ99" s="48"/>
      <c r="WK99" s="48"/>
      <c r="WL99" s="48"/>
      <c r="WM99" s="48"/>
      <c r="WN99" s="48"/>
      <c r="WO99" s="48"/>
      <c r="WP99" s="48"/>
      <c r="WQ99" s="48"/>
      <c r="WR99" s="48"/>
      <c r="WS99" s="48"/>
      <c r="WT99" s="48"/>
      <c r="WU99" s="48"/>
      <c r="WV99" s="48"/>
      <c r="WW99" s="48"/>
      <c r="WX99" s="48"/>
      <c r="WY99" s="48"/>
      <c r="WZ99" s="48"/>
      <c r="XA99" s="48"/>
      <c r="XB99" s="48"/>
      <c r="XC99" s="48"/>
      <c r="XD99" s="48"/>
      <c r="XE99" s="48"/>
      <c r="XF99" s="48"/>
      <c r="XG99" s="48"/>
      <c r="XH99" s="48"/>
      <c r="XI99" s="48"/>
      <c r="XJ99" s="48"/>
      <c r="XK99" s="48"/>
      <c r="XL99" s="48"/>
      <c r="XM99" s="48"/>
      <c r="XN99" s="48"/>
      <c r="XO99" s="48"/>
      <c r="XP99" s="48"/>
      <c r="XQ99" s="48"/>
      <c r="XR99" s="48"/>
      <c r="XS99" s="48"/>
      <c r="XT99" s="48"/>
      <c r="XU99" s="48"/>
      <c r="XV99" s="48"/>
      <c r="XW99" s="48"/>
      <c r="XX99" s="48"/>
      <c r="XY99" s="48"/>
      <c r="XZ99" s="48"/>
      <c r="YA99" s="48"/>
      <c r="YB99" s="48"/>
      <c r="YC99" s="48"/>
      <c r="YD99" s="48"/>
      <c r="YE99" s="48"/>
      <c r="YF99" s="48"/>
      <c r="YG99" s="48"/>
      <c r="YH99" s="48"/>
      <c r="YI99" s="48"/>
      <c r="YJ99" s="48"/>
      <c r="YK99" s="48"/>
      <c r="YL99" s="48"/>
      <c r="YM99" s="48"/>
      <c r="YN99" s="48"/>
      <c r="YO99" s="48"/>
      <c r="YP99" s="48"/>
      <c r="YQ99" s="48"/>
      <c r="YR99" s="48"/>
      <c r="YS99" s="48"/>
      <c r="YT99" s="48"/>
      <c r="YU99" s="48"/>
      <c r="YV99" s="48"/>
      <c r="YW99" s="48"/>
      <c r="YX99" s="48"/>
      <c r="YY99" s="48"/>
      <c r="YZ99" s="48"/>
      <c r="ZA99" s="48"/>
      <c r="ZB99" s="48"/>
      <c r="ZC99" s="48"/>
      <c r="ZD99" s="48"/>
      <c r="ZE99" s="48"/>
      <c r="ZF99" s="48"/>
      <c r="ZG99" s="48"/>
      <c r="ZH99" s="48"/>
      <c r="ZI99" s="48"/>
      <c r="ZJ99" s="48"/>
      <c r="ZK99" s="48"/>
      <c r="ZL99" s="48"/>
      <c r="ZM99" s="48"/>
      <c r="ZN99" s="48"/>
      <c r="ZO99" s="48"/>
      <c r="ZP99" s="48"/>
      <c r="ZQ99" s="48"/>
      <c r="ZR99" s="48"/>
      <c r="ZS99" s="48"/>
      <c r="ZT99" s="48"/>
      <c r="ZU99" s="48"/>
      <c r="ZV99" s="48"/>
      <c r="ZW99" s="48"/>
      <c r="ZX99" s="48"/>
      <c r="ZY99" s="48"/>
      <c r="ZZ99" s="48"/>
      <c r="AAA99" s="48"/>
      <c r="AAB99" s="48"/>
      <c r="AAC99" s="48"/>
      <c r="AAD99" s="48"/>
      <c r="AAE99" s="48"/>
      <c r="AAF99" s="48"/>
      <c r="AAG99" s="48"/>
      <c r="AAH99" s="48"/>
      <c r="AAI99" s="48"/>
      <c r="AAJ99" s="48"/>
      <c r="AAK99" s="48"/>
      <c r="AAL99" s="48"/>
      <c r="AAM99" s="48"/>
      <c r="AAN99" s="48"/>
      <c r="AAO99" s="48"/>
      <c r="AAP99" s="48"/>
      <c r="AAQ99" s="48"/>
      <c r="AAR99" s="48"/>
      <c r="AAS99" s="48"/>
      <c r="AAT99" s="48"/>
      <c r="AAU99" s="48"/>
      <c r="AAV99" s="48"/>
      <c r="AAW99" s="48"/>
      <c r="AAX99" s="48"/>
      <c r="AAY99" s="48"/>
      <c r="AAZ99" s="48"/>
      <c r="ABA99" s="48"/>
      <c r="ABB99" s="48"/>
      <c r="ABC99" s="48"/>
      <c r="ABD99" s="48"/>
      <c r="ABE99" s="48"/>
      <c r="ABF99" s="48"/>
      <c r="ABG99" s="48"/>
      <c r="ABH99" s="48"/>
      <c r="ABI99" s="48"/>
      <c r="ABJ99" s="48"/>
      <c r="ABK99" s="48"/>
      <c r="ABL99" s="48"/>
      <c r="ABM99" s="48"/>
      <c r="ABN99" s="48"/>
    </row>
    <row r="100" spans="1:742" s="12" customFormat="1">
      <c r="A100" s="45">
        <v>99</v>
      </c>
      <c r="B100" s="17">
        <v>2</v>
      </c>
      <c r="C100" s="17">
        <v>2</v>
      </c>
      <c r="D100" s="17">
        <v>0</v>
      </c>
      <c r="E100" s="17">
        <v>1</v>
      </c>
      <c r="F100" s="17">
        <v>0</v>
      </c>
      <c r="G100" s="15">
        <v>1</v>
      </c>
      <c r="H100" s="15">
        <v>0</v>
      </c>
      <c r="I100" s="15">
        <v>1</v>
      </c>
      <c r="J100" s="21">
        <v>1</v>
      </c>
      <c r="K100" s="21">
        <v>2</v>
      </c>
      <c r="L100" s="23">
        <v>1</v>
      </c>
      <c r="M100" s="23">
        <v>0</v>
      </c>
      <c r="N100" s="24">
        <v>1</v>
      </c>
      <c r="O100" s="24">
        <v>2</v>
      </c>
      <c r="P100" s="24">
        <v>1</v>
      </c>
      <c r="Q100" s="24">
        <v>0</v>
      </c>
      <c r="R100" s="17">
        <v>1</v>
      </c>
      <c r="S100" s="17">
        <v>2</v>
      </c>
      <c r="T100" s="17">
        <v>1</v>
      </c>
      <c r="U100" s="17">
        <v>2</v>
      </c>
      <c r="V100" s="27">
        <v>1</v>
      </c>
      <c r="W100" s="27">
        <v>1</v>
      </c>
      <c r="X100" s="45">
        <f t="shared" si="34"/>
        <v>23</v>
      </c>
      <c r="Y100" s="43">
        <f t="shared" si="35"/>
        <v>5</v>
      </c>
      <c r="Z100" s="15">
        <f t="shared" si="36"/>
        <v>2</v>
      </c>
      <c r="AA100" s="21">
        <f t="shared" si="37"/>
        <v>3</v>
      </c>
      <c r="AB100" s="33">
        <f t="shared" si="38"/>
        <v>1</v>
      </c>
      <c r="AC100" s="35">
        <f t="shared" si="39"/>
        <v>4</v>
      </c>
      <c r="AD100" s="37">
        <f t="shared" si="40"/>
        <v>6</v>
      </c>
      <c r="AE100" s="39">
        <f t="shared" si="41"/>
        <v>2</v>
      </c>
      <c r="AF100" s="12">
        <v>79275613</v>
      </c>
      <c r="AG100" s="12">
        <v>54</v>
      </c>
      <c r="AH100" s="12">
        <v>0</v>
      </c>
      <c r="AI100" s="12">
        <v>3</v>
      </c>
      <c r="AJ100" s="12" t="s">
        <v>95</v>
      </c>
      <c r="AK100" s="48"/>
      <c r="AL100" s="12">
        <v>1</v>
      </c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  <c r="EG100" s="48"/>
      <c r="EH100" s="48"/>
      <c r="EI100" s="48"/>
      <c r="EJ100" s="48"/>
      <c r="EK100" s="48"/>
      <c r="EL100" s="48"/>
      <c r="EM100" s="48"/>
      <c r="EN100" s="48"/>
      <c r="EO100" s="48"/>
      <c r="EP100" s="48"/>
      <c r="EQ100" s="48"/>
      <c r="ER100" s="48"/>
      <c r="ES100" s="48"/>
      <c r="ET100" s="48"/>
      <c r="EU100" s="48"/>
      <c r="EV100" s="48"/>
      <c r="EW100" s="48"/>
      <c r="EX100" s="48"/>
      <c r="EY100" s="48"/>
      <c r="EZ100" s="48"/>
      <c r="FA100" s="48"/>
      <c r="FB100" s="48"/>
      <c r="FC100" s="48"/>
      <c r="FD100" s="48"/>
      <c r="FE100" s="48"/>
      <c r="FF100" s="48"/>
      <c r="FG100" s="48"/>
      <c r="FH100" s="48"/>
      <c r="FI100" s="48"/>
      <c r="FJ100" s="48"/>
      <c r="FK100" s="48"/>
      <c r="FL100" s="48"/>
      <c r="FM100" s="48"/>
      <c r="FN100" s="48"/>
      <c r="FO100" s="48"/>
      <c r="FP100" s="48"/>
      <c r="FQ100" s="48"/>
      <c r="FR100" s="48"/>
      <c r="FS100" s="48"/>
      <c r="FT100" s="48"/>
      <c r="FU100" s="48"/>
      <c r="FV100" s="48"/>
      <c r="FW100" s="48"/>
      <c r="FX100" s="48"/>
      <c r="FY100" s="48"/>
      <c r="FZ100" s="48"/>
      <c r="GA100" s="48"/>
      <c r="GB100" s="48"/>
      <c r="GC100" s="48"/>
      <c r="GD100" s="48"/>
      <c r="GE100" s="48"/>
      <c r="GF100" s="48"/>
      <c r="GG100" s="48"/>
      <c r="GH100" s="48"/>
      <c r="GI100" s="48"/>
      <c r="GJ100" s="48"/>
      <c r="GK100" s="48"/>
      <c r="GL100" s="48"/>
      <c r="GM100" s="48"/>
      <c r="GN100" s="48"/>
      <c r="GO100" s="48"/>
      <c r="GP100" s="48"/>
      <c r="GQ100" s="48"/>
      <c r="GR100" s="48"/>
      <c r="GS100" s="48"/>
      <c r="GT100" s="48"/>
      <c r="GU100" s="48"/>
      <c r="GV100" s="48"/>
      <c r="GW100" s="48"/>
      <c r="GX100" s="48"/>
      <c r="GY100" s="48"/>
      <c r="GZ100" s="48"/>
      <c r="HA100" s="48"/>
      <c r="HB100" s="48"/>
      <c r="HC100" s="48"/>
      <c r="HD100" s="48"/>
      <c r="HE100" s="48"/>
      <c r="HF100" s="48"/>
      <c r="HG100" s="48"/>
      <c r="HH100" s="48"/>
      <c r="HI100" s="48"/>
      <c r="HJ100" s="48"/>
      <c r="HK100" s="48"/>
      <c r="HL100" s="48"/>
      <c r="HM100" s="48"/>
      <c r="HN100" s="48"/>
      <c r="HO100" s="48"/>
      <c r="HP100" s="48"/>
      <c r="HQ100" s="48"/>
      <c r="HR100" s="48"/>
      <c r="HS100" s="48"/>
      <c r="HT100" s="48"/>
      <c r="HU100" s="48"/>
      <c r="HV100" s="48"/>
      <c r="HW100" s="48"/>
      <c r="HX100" s="48"/>
      <c r="HY100" s="48"/>
      <c r="HZ100" s="48"/>
      <c r="IA100" s="48"/>
      <c r="IB100" s="48"/>
      <c r="IC100" s="48"/>
      <c r="ID100" s="48"/>
      <c r="IE100" s="48"/>
      <c r="IF100" s="48"/>
      <c r="IG100" s="48"/>
      <c r="IH100" s="48"/>
      <c r="II100" s="48"/>
      <c r="IJ100" s="48"/>
      <c r="IK100" s="48"/>
      <c r="IL100" s="48"/>
      <c r="IM100" s="48"/>
      <c r="IN100" s="48"/>
      <c r="IO100" s="48"/>
      <c r="IP100" s="48"/>
      <c r="IQ100" s="48"/>
      <c r="IR100" s="48"/>
      <c r="IS100" s="48"/>
      <c r="IT100" s="48"/>
      <c r="IU100" s="48"/>
      <c r="IV100" s="48"/>
      <c r="IW100" s="48"/>
      <c r="IX100" s="48"/>
      <c r="IY100" s="48"/>
      <c r="IZ100" s="48"/>
      <c r="JA100" s="48"/>
      <c r="JB100" s="48"/>
      <c r="JC100" s="48"/>
      <c r="JD100" s="48"/>
      <c r="JE100" s="48"/>
      <c r="JF100" s="48"/>
      <c r="JG100" s="48"/>
      <c r="JH100" s="48"/>
      <c r="JI100" s="48"/>
      <c r="JJ100" s="48"/>
      <c r="JK100" s="48"/>
      <c r="JL100" s="48"/>
      <c r="JM100" s="48"/>
      <c r="JN100" s="48"/>
      <c r="JO100" s="48"/>
      <c r="JP100" s="48"/>
      <c r="JQ100" s="48"/>
      <c r="JR100" s="48"/>
      <c r="JS100" s="48"/>
      <c r="JT100" s="48"/>
      <c r="JU100" s="48"/>
      <c r="JV100" s="48"/>
      <c r="JW100" s="48"/>
      <c r="JX100" s="48"/>
      <c r="JY100" s="48"/>
      <c r="JZ100" s="48"/>
      <c r="KA100" s="48"/>
      <c r="KB100" s="48"/>
      <c r="KC100" s="48"/>
      <c r="KD100" s="48"/>
      <c r="KE100" s="48"/>
      <c r="KF100" s="48"/>
      <c r="KG100" s="48"/>
      <c r="KH100" s="48"/>
      <c r="KI100" s="48"/>
      <c r="KJ100" s="48"/>
      <c r="KK100" s="48"/>
      <c r="KL100" s="48"/>
      <c r="KM100" s="48"/>
      <c r="KN100" s="48"/>
      <c r="KO100" s="48"/>
      <c r="KP100" s="48"/>
      <c r="KQ100" s="48"/>
      <c r="KR100" s="48"/>
      <c r="KS100" s="48"/>
      <c r="KT100" s="48"/>
      <c r="KU100" s="48"/>
      <c r="KV100" s="48"/>
      <c r="KW100" s="48"/>
      <c r="KX100" s="48"/>
      <c r="KY100" s="48"/>
      <c r="KZ100" s="48"/>
      <c r="LA100" s="48"/>
      <c r="LB100" s="48"/>
      <c r="LC100" s="48"/>
      <c r="LD100" s="48"/>
      <c r="LE100" s="48"/>
      <c r="LF100" s="48"/>
      <c r="LG100" s="48"/>
      <c r="LH100" s="48"/>
      <c r="LI100" s="48"/>
      <c r="LJ100" s="48"/>
      <c r="LK100" s="48"/>
      <c r="LL100" s="48"/>
      <c r="LM100" s="48"/>
      <c r="LN100" s="48"/>
      <c r="LO100" s="48"/>
      <c r="LP100" s="48"/>
      <c r="LQ100" s="48"/>
      <c r="LR100" s="48"/>
      <c r="LS100" s="48"/>
      <c r="LT100" s="48"/>
      <c r="LU100" s="48"/>
      <c r="LV100" s="48"/>
      <c r="LW100" s="48"/>
      <c r="LX100" s="48"/>
      <c r="LY100" s="48"/>
      <c r="LZ100" s="48"/>
      <c r="MA100" s="48"/>
      <c r="MB100" s="48"/>
      <c r="MC100" s="48"/>
      <c r="MD100" s="48"/>
      <c r="ME100" s="48"/>
      <c r="MF100" s="48"/>
      <c r="MG100" s="48"/>
      <c r="MH100" s="48"/>
      <c r="MI100" s="48"/>
      <c r="MJ100" s="48"/>
      <c r="MK100" s="48"/>
      <c r="ML100" s="48"/>
      <c r="MM100" s="48"/>
      <c r="MN100" s="48"/>
      <c r="MO100" s="48"/>
      <c r="MP100" s="48"/>
      <c r="MQ100" s="48"/>
      <c r="MR100" s="48"/>
      <c r="MS100" s="48"/>
      <c r="MT100" s="48"/>
      <c r="MU100" s="48"/>
      <c r="MV100" s="48"/>
      <c r="MW100" s="48"/>
      <c r="MX100" s="48"/>
      <c r="MY100" s="48"/>
      <c r="MZ100" s="48"/>
      <c r="NA100" s="48"/>
      <c r="NB100" s="48"/>
      <c r="NC100" s="48"/>
      <c r="ND100" s="48"/>
      <c r="NE100" s="48"/>
      <c r="NF100" s="48"/>
      <c r="NG100" s="48"/>
      <c r="NH100" s="48"/>
      <c r="NI100" s="48"/>
      <c r="NJ100" s="48"/>
      <c r="NK100" s="48"/>
      <c r="NL100" s="48"/>
      <c r="NM100" s="48"/>
      <c r="NN100" s="48"/>
      <c r="NO100" s="48"/>
      <c r="NP100" s="48"/>
      <c r="NQ100" s="48"/>
      <c r="NR100" s="48"/>
      <c r="NS100" s="48"/>
      <c r="NT100" s="48"/>
      <c r="NU100" s="48"/>
      <c r="NV100" s="48"/>
      <c r="NW100" s="48"/>
      <c r="NX100" s="48"/>
      <c r="NY100" s="48"/>
      <c r="NZ100" s="48"/>
      <c r="OA100" s="48"/>
      <c r="OB100" s="48"/>
      <c r="OC100" s="48"/>
      <c r="OD100" s="48"/>
      <c r="OE100" s="48"/>
      <c r="OF100" s="48"/>
      <c r="OG100" s="48"/>
      <c r="OH100" s="48"/>
      <c r="OI100" s="48"/>
      <c r="OJ100" s="48"/>
      <c r="OK100" s="48"/>
      <c r="OL100" s="48"/>
      <c r="OM100" s="48"/>
      <c r="ON100" s="48"/>
      <c r="OO100" s="48"/>
      <c r="OP100" s="48"/>
      <c r="OQ100" s="48"/>
      <c r="OR100" s="48"/>
      <c r="OS100" s="48"/>
      <c r="OT100" s="48"/>
      <c r="OU100" s="48"/>
      <c r="OV100" s="48"/>
      <c r="OW100" s="48"/>
      <c r="OX100" s="48"/>
      <c r="OY100" s="48"/>
      <c r="OZ100" s="48"/>
      <c r="PA100" s="48"/>
      <c r="PB100" s="48"/>
      <c r="PC100" s="48"/>
      <c r="PD100" s="48"/>
      <c r="PE100" s="48"/>
      <c r="PF100" s="48"/>
      <c r="PG100" s="48"/>
      <c r="PH100" s="48"/>
      <c r="PI100" s="48"/>
      <c r="PJ100" s="48"/>
      <c r="PK100" s="48"/>
      <c r="PL100" s="48"/>
      <c r="PM100" s="48"/>
      <c r="PN100" s="48"/>
      <c r="PO100" s="48"/>
      <c r="PP100" s="48"/>
      <c r="PQ100" s="48"/>
      <c r="PR100" s="48"/>
      <c r="PS100" s="48"/>
      <c r="PT100" s="48"/>
      <c r="PU100" s="48"/>
      <c r="PV100" s="48"/>
      <c r="PW100" s="48"/>
      <c r="PX100" s="48"/>
      <c r="PY100" s="48"/>
      <c r="PZ100" s="48"/>
      <c r="QA100" s="48"/>
      <c r="QB100" s="48"/>
      <c r="QC100" s="48"/>
      <c r="QD100" s="48"/>
      <c r="QE100" s="48"/>
      <c r="QF100" s="48"/>
      <c r="QG100" s="48"/>
      <c r="QH100" s="48"/>
      <c r="QI100" s="48"/>
      <c r="QJ100" s="48"/>
      <c r="QK100" s="48"/>
      <c r="QL100" s="48"/>
      <c r="QM100" s="48"/>
      <c r="QN100" s="48"/>
      <c r="QO100" s="48"/>
      <c r="QP100" s="48"/>
      <c r="QQ100" s="48"/>
      <c r="QR100" s="48"/>
      <c r="QS100" s="48"/>
      <c r="QT100" s="48"/>
      <c r="QU100" s="48"/>
      <c r="QV100" s="48"/>
      <c r="QW100" s="48"/>
      <c r="QX100" s="48"/>
      <c r="QY100" s="48"/>
      <c r="QZ100" s="48"/>
      <c r="RA100" s="48"/>
      <c r="RB100" s="48"/>
      <c r="RC100" s="48"/>
      <c r="RD100" s="48"/>
      <c r="RE100" s="48"/>
      <c r="RF100" s="48"/>
      <c r="RG100" s="48"/>
      <c r="RH100" s="48"/>
      <c r="RI100" s="48"/>
      <c r="RJ100" s="48"/>
      <c r="RK100" s="48"/>
      <c r="RL100" s="48"/>
      <c r="RM100" s="48"/>
      <c r="RN100" s="48"/>
      <c r="RO100" s="48"/>
      <c r="RP100" s="48"/>
      <c r="RQ100" s="48"/>
      <c r="RR100" s="48"/>
      <c r="RS100" s="48"/>
      <c r="RT100" s="48"/>
      <c r="RU100" s="48"/>
      <c r="RV100" s="48"/>
      <c r="RW100" s="48"/>
      <c r="RX100" s="48"/>
      <c r="RY100" s="48"/>
      <c r="RZ100" s="48"/>
      <c r="SA100" s="48"/>
      <c r="SB100" s="48"/>
      <c r="SC100" s="48"/>
      <c r="SD100" s="48"/>
      <c r="SE100" s="48"/>
      <c r="SF100" s="48"/>
      <c r="SG100" s="48"/>
      <c r="SH100" s="48"/>
      <c r="SI100" s="48"/>
      <c r="SJ100" s="48"/>
      <c r="SK100" s="48"/>
      <c r="SL100" s="48"/>
      <c r="SM100" s="48"/>
      <c r="SN100" s="48"/>
      <c r="SO100" s="48"/>
      <c r="SP100" s="48"/>
      <c r="SQ100" s="48"/>
      <c r="SR100" s="48"/>
      <c r="SS100" s="48"/>
      <c r="ST100" s="48"/>
      <c r="SU100" s="48"/>
      <c r="SV100" s="48"/>
      <c r="SW100" s="48"/>
      <c r="SX100" s="48"/>
      <c r="SY100" s="48"/>
      <c r="SZ100" s="48"/>
      <c r="TA100" s="48"/>
      <c r="TB100" s="48"/>
      <c r="TC100" s="48"/>
      <c r="TD100" s="48"/>
      <c r="TE100" s="48"/>
      <c r="TF100" s="48"/>
      <c r="TG100" s="48"/>
      <c r="TH100" s="48"/>
      <c r="TI100" s="48"/>
      <c r="TJ100" s="48"/>
      <c r="TK100" s="48"/>
      <c r="TL100" s="48"/>
      <c r="TM100" s="48"/>
      <c r="TN100" s="48"/>
      <c r="TO100" s="48"/>
      <c r="TP100" s="48"/>
      <c r="TQ100" s="48"/>
      <c r="TR100" s="48"/>
      <c r="TS100" s="48"/>
      <c r="TT100" s="48"/>
      <c r="TU100" s="48"/>
      <c r="TV100" s="48"/>
      <c r="TW100" s="48"/>
      <c r="TX100" s="48"/>
      <c r="TY100" s="48"/>
      <c r="TZ100" s="48"/>
      <c r="UA100" s="48"/>
      <c r="UB100" s="48"/>
      <c r="UC100" s="48"/>
      <c r="UD100" s="48"/>
      <c r="UE100" s="48"/>
      <c r="UF100" s="48"/>
      <c r="UG100" s="48"/>
      <c r="UH100" s="48"/>
      <c r="UI100" s="48"/>
      <c r="UJ100" s="48"/>
      <c r="UK100" s="48"/>
      <c r="UL100" s="48"/>
      <c r="UM100" s="48"/>
      <c r="UN100" s="48"/>
      <c r="UO100" s="48"/>
      <c r="UP100" s="48"/>
      <c r="UQ100" s="48"/>
      <c r="UR100" s="48"/>
      <c r="US100" s="48"/>
      <c r="UT100" s="48"/>
      <c r="UU100" s="48"/>
      <c r="UV100" s="48"/>
      <c r="UW100" s="48"/>
      <c r="UX100" s="48"/>
      <c r="UY100" s="48"/>
      <c r="UZ100" s="48"/>
      <c r="VA100" s="48"/>
      <c r="VB100" s="48"/>
      <c r="VC100" s="48"/>
      <c r="VD100" s="48"/>
      <c r="VE100" s="48"/>
      <c r="VF100" s="48"/>
      <c r="VG100" s="48"/>
      <c r="VH100" s="48"/>
      <c r="VI100" s="48"/>
      <c r="VJ100" s="48"/>
      <c r="VK100" s="48"/>
      <c r="VL100" s="48"/>
      <c r="VM100" s="48"/>
      <c r="VN100" s="48"/>
      <c r="VO100" s="48"/>
      <c r="VP100" s="48"/>
      <c r="VQ100" s="48"/>
      <c r="VR100" s="48"/>
      <c r="VS100" s="48"/>
      <c r="VT100" s="48"/>
      <c r="VU100" s="48"/>
      <c r="VV100" s="48"/>
      <c r="VW100" s="48"/>
      <c r="VX100" s="48"/>
      <c r="VY100" s="48"/>
      <c r="VZ100" s="48"/>
      <c r="WA100" s="48"/>
      <c r="WB100" s="48"/>
      <c r="WC100" s="48"/>
      <c r="WD100" s="48"/>
      <c r="WE100" s="48"/>
      <c r="WF100" s="48"/>
      <c r="WG100" s="48"/>
      <c r="WH100" s="48"/>
      <c r="WI100" s="48"/>
      <c r="WJ100" s="48"/>
      <c r="WK100" s="48"/>
      <c r="WL100" s="48"/>
      <c r="WM100" s="48"/>
      <c r="WN100" s="48"/>
      <c r="WO100" s="48"/>
      <c r="WP100" s="48"/>
      <c r="WQ100" s="48"/>
      <c r="WR100" s="48"/>
      <c r="WS100" s="48"/>
      <c r="WT100" s="48"/>
      <c r="WU100" s="48"/>
      <c r="WV100" s="48"/>
      <c r="WW100" s="48"/>
      <c r="WX100" s="48"/>
      <c r="WY100" s="48"/>
      <c r="WZ100" s="48"/>
      <c r="XA100" s="48"/>
      <c r="XB100" s="48"/>
      <c r="XC100" s="48"/>
      <c r="XD100" s="48"/>
      <c r="XE100" s="48"/>
      <c r="XF100" s="48"/>
      <c r="XG100" s="48"/>
      <c r="XH100" s="48"/>
      <c r="XI100" s="48"/>
      <c r="XJ100" s="48"/>
      <c r="XK100" s="48"/>
      <c r="XL100" s="48"/>
      <c r="XM100" s="48"/>
      <c r="XN100" s="48"/>
      <c r="XO100" s="48"/>
      <c r="XP100" s="48"/>
      <c r="XQ100" s="48"/>
      <c r="XR100" s="48"/>
      <c r="XS100" s="48"/>
      <c r="XT100" s="48"/>
      <c r="XU100" s="48"/>
      <c r="XV100" s="48"/>
      <c r="XW100" s="48"/>
      <c r="XX100" s="48"/>
      <c r="XY100" s="48"/>
      <c r="XZ100" s="48"/>
      <c r="YA100" s="48"/>
      <c r="YB100" s="48"/>
      <c r="YC100" s="48"/>
      <c r="YD100" s="48"/>
      <c r="YE100" s="48"/>
      <c r="YF100" s="48"/>
      <c r="YG100" s="48"/>
      <c r="YH100" s="48"/>
      <c r="YI100" s="48"/>
      <c r="YJ100" s="48"/>
      <c r="YK100" s="48"/>
      <c r="YL100" s="48"/>
      <c r="YM100" s="48"/>
      <c r="YN100" s="48"/>
      <c r="YO100" s="48"/>
      <c r="YP100" s="48"/>
      <c r="YQ100" s="48"/>
      <c r="YR100" s="48"/>
      <c r="YS100" s="48"/>
      <c r="YT100" s="48"/>
      <c r="YU100" s="48"/>
      <c r="YV100" s="48"/>
      <c r="YW100" s="48"/>
      <c r="YX100" s="48"/>
      <c r="YY100" s="48"/>
      <c r="YZ100" s="48"/>
      <c r="ZA100" s="48"/>
      <c r="ZB100" s="48"/>
      <c r="ZC100" s="48"/>
      <c r="ZD100" s="48"/>
      <c r="ZE100" s="48"/>
      <c r="ZF100" s="48"/>
      <c r="ZG100" s="48"/>
      <c r="ZH100" s="48"/>
      <c r="ZI100" s="48"/>
      <c r="ZJ100" s="48"/>
      <c r="ZK100" s="48"/>
      <c r="ZL100" s="48"/>
      <c r="ZM100" s="48"/>
      <c r="ZN100" s="48"/>
      <c r="ZO100" s="48"/>
      <c r="ZP100" s="48"/>
      <c r="ZQ100" s="48"/>
      <c r="ZR100" s="48"/>
      <c r="ZS100" s="48"/>
      <c r="ZT100" s="48"/>
      <c r="ZU100" s="48"/>
      <c r="ZV100" s="48"/>
      <c r="ZW100" s="48"/>
      <c r="ZX100" s="48"/>
      <c r="ZY100" s="48"/>
      <c r="ZZ100" s="48"/>
      <c r="AAA100" s="48"/>
      <c r="AAB100" s="48"/>
      <c r="AAC100" s="48"/>
      <c r="AAD100" s="48"/>
      <c r="AAE100" s="48"/>
      <c r="AAF100" s="48"/>
      <c r="AAG100" s="48"/>
      <c r="AAH100" s="48"/>
      <c r="AAI100" s="48"/>
      <c r="AAJ100" s="48"/>
      <c r="AAK100" s="48"/>
      <c r="AAL100" s="48"/>
      <c r="AAM100" s="48"/>
      <c r="AAN100" s="48"/>
      <c r="AAO100" s="48"/>
      <c r="AAP100" s="48"/>
      <c r="AAQ100" s="48"/>
      <c r="AAR100" s="48"/>
      <c r="AAS100" s="48"/>
      <c r="AAT100" s="48"/>
      <c r="AAU100" s="48"/>
      <c r="AAV100" s="48"/>
      <c r="AAW100" s="48"/>
      <c r="AAX100" s="48"/>
      <c r="AAY100" s="48"/>
      <c r="AAZ100" s="48"/>
      <c r="ABA100" s="48"/>
      <c r="ABB100" s="48"/>
      <c r="ABC100" s="48"/>
      <c r="ABD100" s="48"/>
      <c r="ABE100" s="48"/>
      <c r="ABF100" s="48"/>
      <c r="ABG100" s="48"/>
      <c r="ABH100" s="48"/>
      <c r="ABI100" s="48"/>
      <c r="ABJ100" s="48"/>
      <c r="ABK100" s="48"/>
      <c r="ABL100" s="48"/>
      <c r="ABM100" s="48"/>
      <c r="ABN100" s="48"/>
    </row>
    <row r="101" spans="1:742" s="12" customFormat="1">
      <c r="A101" s="45">
        <v>100</v>
      </c>
      <c r="B101" s="17">
        <v>3</v>
      </c>
      <c r="C101" s="17">
        <v>3</v>
      </c>
      <c r="D101" s="17">
        <v>2</v>
      </c>
      <c r="E101" s="17">
        <v>1</v>
      </c>
      <c r="F101" s="17">
        <v>1</v>
      </c>
      <c r="G101" s="15">
        <v>1</v>
      </c>
      <c r="H101" s="15">
        <v>1</v>
      </c>
      <c r="I101" s="15">
        <v>2</v>
      </c>
      <c r="J101" s="21">
        <v>3</v>
      </c>
      <c r="K101" s="21">
        <v>2</v>
      </c>
      <c r="L101" s="23">
        <v>0</v>
      </c>
      <c r="M101" s="23">
        <v>0</v>
      </c>
      <c r="N101" s="24">
        <v>2</v>
      </c>
      <c r="O101" s="24">
        <v>2</v>
      </c>
      <c r="P101" s="24">
        <v>2</v>
      </c>
      <c r="Q101" s="24">
        <v>2</v>
      </c>
      <c r="R101" s="17">
        <v>2</v>
      </c>
      <c r="S101" s="17">
        <v>2</v>
      </c>
      <c r="T101" s="17">
        <v>2</v>
      </c>
      <c r="U101" s="17">
        <v>3</v>
      </c>
      <c r="V101" s="27">
        <v>1</v>
      </c>
      <c r="W101" s="27">
        <v>2</v>
      </c>
      <c r="X101" s="45">
        <f t="shared" si="34"/>
        <v>39</v>
      </c>
      <c r="Y101" s="43">
        <f t="shared" si="35"/>
        <v>10</v>
      </c>
      <c r="Z101" s="15">
        <f t="shared" si="36"/>
        <v>4</v>
      </c>
      <c r="AA101" s="21">
        <f t="shared" si="37"/>
        <v>5</v>
      </c>
      <c r="AB101" s="33">
        <f t="shared" si="38"/>
        <v>0</v>
      </c>
      <c r="AC101" s="35">
        <f t="shared" si="39"/>
        <v>8</v>
      </c>
      <c r="AD101" s="37">
        <f t="shared" si="40"/>
        <v>9</v>
      </c>
      <c r="AE101" s="39">
        <f t="shared" si="41"/>
        <v>3</v>
      </c>
      <c r="AF101" s="12">
        <v>52876510</v>
      </c>
      <c r="AG101" s="12">
        <v>34</v>
      </c>
      <c r="AH101" s="12">
        <v>1</v>
      </c>
      <c r="AI101" s="12">
        <v>3</v>
      </c>
      <c r="AJ101" s="12" t="s">
        <v>96</v>
      </c>
      <c r="AK101" s="48"/>
      <c r="AL101" s="12">
        <v>0</v>
      </c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  <c r="DE101" s="48"/>
      <c r="DF101" s="48"/>
      <c r="DG101" s="48"/>
      <c r="DH101" s="48"/>
      <c r="DI101" s="48"/>
      <c r="DJ101" s="48"/>
      <c r="DK101" s="48"/>
      <c r="DL101" s="48"/>
      <c r="DM101" s="48"/>
      <c r="DN101" s="48"/>
      <c r="DO101" s="48"/>
      <c r="DP101" s="48"/>
      <c r="DQ101" s="48"/>
      <c r="DR101" s="48"/>
      <c r="DS101" s="48"/>
      <c r="DT101" s="48"/>
      <c r="DU101" s="48"/>
      <c r="DV101" s="48"/>
      <c r="DW101" s="48"/>
      <c r="DX101" s="48"/>
      <c r="DY101" s="48"/>
      <c r="DZ101" s="48"/>
      <c r="EA101" s="48"/>
      <c r="EB101" s="48"/>
      <c r="EC101" s="48"/>
      <c r="ED101" s="48"/>
      <c r="EE101" s="48"/>
      <c r="EF101" s="48"/>
      <c r="EG101" s="48"/>
      <c r="EH101" s="48"/>
      <c r="EI101" s="48"/>
      <c r="EJ101" s="48"/>
      <c r="EK101" s="48"/>
      <c r="EL101" s="48"/>
      <c r="EM101" s="48"/>
      <c r="EN101" s="48"/>
      <c r="EO101" s="48"/>
      <c r="EP101" s="48"/>
      <c r="EQ101" s="48"/>
      <c r="ER101" s="48"/>
      <c r="ES101" s="48"/>
      <c r="ET101" s="48"/>
      <c r="EU101" s="48"/>
      <c r="EV101" s="48"/>
      <c r="EW101" s="48"/>
      <c r="EX101" s="48"/>
      <c r="EY101" s="48"/>
      <c r="EZ101" s="48"/>
      <c r="FA101" s="48"/>
      <c r="FB101" s="48"/>
      <c r="FC101" s="48"/>
      <c r="FD101" s="48"/>
      <c r="FE101" s="48"/>
      <c r="FF101" s="48"/>
      <c r="FG101" s="48"/>
      <c r="FH101" s="48"/>
      <c r="FI101" s="48"/>
      <c r="FJ101" s="48"/>
      <c r="FK101" s="48"/>
      <c r="FL101" s="48"/>
      <c r="FM101" s="48"/>
      <c r="FN101" s="48"/>
      <c r="FO101" s="48"/>
      <c r="FP101" s="48"/>
      <c r="FQ101" s="48"/>
      <c r="FR101" s="48"/>
      <c r="FS101" s="48"/>
      <c r="FT101" s="48"/>
      <c r="FU101" s="48"/>
      <c r="FV101" s="48"/>
      <c r="FW101" s="48"/>
      <c r="FX101" s="48"/>
      <c r="FY101" s="48"/>
      <c r="FZ101" s="48"/>
      <c r="GA101" s="48"/>
      <c r="GB101" s="48"/>
      <c r="GC101" s="48"/>
      <c r="GD101" s="48"/>
      <c r="GE101" s="48"/>
      <c r="GF101" s="48"/>
      <c r="GG101" s="48"/>
      <c r="GH101" s="48"/>
      <c r="GI101" s="48"/>
      <c r="GJ101" s="48"/>
      <c r="GK101" s="48"/>
      <c r="GL101" s="48"/>
      <c r="GM101" s="48"/>
      <c r="GN101" s="48"/>
      <c r="GO101" s="48"/>
      <c r="GP101" s="48"/>
      <c r="GQ101" s="48"/>
      <c r="GR101" s="48"/>
      <c r="GS101" s="48"/>
      <c r="GT101" s="48"/>
      <c r="GU101" s="48"/>
      <c r="GV101" s="48"/>
      <c r="GW101" s="48"/>
      <c r="GX101" s="48"/>
      <c r="GY101" s="48"/>
      <c r="GZ101" s="48"/>
      <c r="HA101" s="48"/>
      <c r="HB101" s="48"/>
      <c r="HC101" s="48"/>
      <c r="HD101" s="48"/>
      <c r="HE101" s="48"/>
      <c r="HF101" s="48"/>
      <c r="HG101" s="48"/>
      <c r="HH101" s="48"/>
      <c r="HI101" s="48"/>
      <c r="HJ101" s="48"/>
      <c r="HK101" s="48"/>
      <c r="HL101" s="48"/>
      <c r="HM101" s="48"/>
      <c r="HN101" s="48"/>
      <c r="HO101" s="48"/>
      <c r="HP101" s="48"/>
      <c r="HQ101" s="48"/>
      <c r="HR101" s="48"/>
      <c r="HS101" s="48"/>
      <c r="HT101" s="48"/>
      <c r="HU101" s="48"/>
      <c r="HV101" s="48"/>
      <c r="HW101" s="48"/>
      <c r="HX101" s="48"/>
      <c r="HY101" s="48"/>
      <c r="HZ101" s="48"/>
      <c r="IA101" s="48"/>
      <c r="IB101" s="48"/>
      <c r="IC101" s="48"/>
      <c r="ID101" s="48"/>
      <c r="IE101" s="48"/>
      <c r="IF101" s="48"/>
      <c r="IG101" s="48"/>
      <c r="IH101" s="48"/>
      <c r="II101" s="48"/>
      <c r="IJ101" s="48"/>
      <c r="IK101" s="48"/>
      <c r="IL101" s="48"/>
      <c r="IM101" s="48"/>
      <c r="IN101" s="48"/>
      <c r="IO101" s="48"/>
      <c r="IP101" s="48"/>
      <c r="IQ101" s="48"/>
      <c r="IR101" s="48"/>
      <c r="IS101" s="48"/>
      <c r="IT101" s="48"/>
      <c r="IU101" s="48"/>
      <c r="IV101" s="48"/>
      <c r="IW101" s="48"/>
      <c r="IX101" s="48"/>
      <c r="IY101" s="48"/>
      <c r="IZ101" s="48"/>
      <c r="JA101" s="48"/>
      <c r="JB101" s="48"/>
      <c r="JC101" s="48"/>
      <c r="JD101" s="48"/>
      <c r="JE101" s="48"/>
      <c r="JF101" s="48"/>
      <c r="JG101" s="48"/>
      <c r="JH101" s="48"/>
      <c r="JI101" s="48"/>
      <c r="JJ101" s="48"/>
      <c r="JK101" s="48"/>
      <c r="JL101" s="48"/>
      <c r="JM101" s="48"/>
      <c r="JN101" s="48"/>
      <c r="JO101" s="48"/>
      <c r="JP101" s="48"/>
      <c r="JQ101" s="48"/>
      <c r="JR101" s="48"/>
      <c r="JS101" s="48"/>
      <c r="JT101" s="48"/>
      <c r="JU101" s="48"/>
      <c r="JV101" s="48"/>
      <c r="JW101" s="48"/>
      <c r="JX101" s="48"/>
      <c r="JY101" s="48"/>
      <c r="JZ101" s="48"/>
      <c r="KA101" s="48"/>
      <c r="KB101" s="48"/>
      <c r="KC101" s="48"/>
      <c r="KD101" s="48"/>
      <c r="KE101" s="48"/>
      <c r="KF101" s="48"/>
      <c r="KG101" s="48"/>
      <c r="KH101" s="48"/>
      <c r="KI101" s="48"/>
      <c r="KJ101" s="48"/>
      <c r="KK101" s="48"/>
      <c r="KL101" s="48"/>
      <c r="KM101" s="48"/>
      <c r="KN101" s="48"/>
      <c r="KO101" s="48"/>
      <c r="KP101" s="48"/>
      <c r="KQ101" s="48"/>
      <c r="KR101" s="48"/>
      <c r="KS101" s="48"/>
      <c r="KT101" s="48"/>
      <c r="KU101" s="48"/>
      <c r="KV101" s="48"/>
      <c r="KW101" s="48"/>
      <c r="KX101" s="48"/>
      <c r="KY101" s="48"/>
      <c r="KZ101" s="48"/>
      <c r="LA101" s="48"/>
      <c r="LB101" s="48"/>
      <c r="LC101" s="48"/>
      <c r="LD101" s="48"/>
      <c r="LE101" s="48"/>
      <c r="LF101" s="48"/>
      <c r="LG101" s="48"/>
      <c r="LH101" s="48"/>
      <c r="LI101" s="48"/>
      <c r="LJ101" s="48"/>
      <c r="LK101" s="48"/>
      <c r="LL101" s="48"/>
      <c r="LM101" s="48"/>
      <c r="LN101" s="48"/>
      <c r="LO101" s="48"/>
      <c r="LP101" s="48"/>
      <c r="LQ101" s="48"/>
      <c r="LR101" s="48"/>
      <c r="LS101" s="48"/>
      <c r="LT101" s="48"/>
      <c r="LU101" s="48"/>
      <c r="LV101" s="48"/>
      <c r="LW101" s="48"/>
      <c r="LX101" s="48"/>
      <c r="LY101" s="48"/>
      <c r="LZ101" s="48"/>
      <c r="MA101" s="48"/>
      <c r="MB101" s="48"/>
      <c r="MC101" s="48"/>
      <c r="MD101" s="48"/>
      <c r="ME101" s="48"/>
      <c r="MF101" s="48"/>
      <c r="MG101" s="48"/>
      <c r="MH101" s="48"/>
      <c r="MI101" s="48"/>
      <c r="MJ101" s="48"/>
      <c r="MK101" s="48"/>
      <c r="ML101" s="48"/>
      <c r="MM101" s="48"/>
      <c r="MN101" s="48"/>
      <c r="MO101" s="48"/>
      <c r="MP101" s="48"/>
      <c r="MQ101" s="48"/>
      <c r="MR101" s="48"/>
      <c r="MS101" s="48"/>
      <c r="MT101" s="48"/>
      <c r="MU101" s="48"/>
      <c r="MV101" s="48"/>
      <c r="MW101" s="48"/>
      <c r="MX101" s="48"/>
      <c r="MY101" s="48"/>
      <c r="MZ101" s="48"/>
      <c r="NA101" s="48"/>
      <c r="NB101" s="48"/>
      <c r="NC101" s="48"/>
      <c r="ND101" s="48"/>
      <c r="NE101" s="48"/>
      <c r="NF101" s="48"/>
      <c r="NG101" s="48"/>
      <c r="NH101" s="48"/>
      <c r="NI101" s="48"/>
      <c r="NJ101" s="48"/>
      <c r="NK101" s="48"/>
      <c r="NL101" s="48"/>
      <c r="NM101" s="48"/>
      <c r="NN101" s="48"/>
      <c r="NO101" s="48"/>
      <c r="NP101" s="48"/>
      <c r="NQ101" s="48"/>
      <c r="NR101" s="48"/>
      <c r="NS101" s="48"/>
      <c r="NT101" s="48"/>
      <c r="NU101" s="48"/>
      <c r="NV101" s="48"/>
      <c r="NW101" s="48"/>
      <c r="NX101" s="48"/>
      <c r="NY101" s="48"/>
      <c r="NZ101" s="48"/>
      <c r="OA101" s="48"/>
      <c r="OB101" s="48"/>
      <c r="OC101" s="48"/>
      <c r="OD101" s="48"/>
      <c r="OE101" s="48"/>
      <c r="OF101" s="48"/>
      <c r="OG101" s="48"/>
      <c r="OH101" s="48"/>
      <c r="OI101" s="48"/>
      <c r="OJ101" s="48"/>
      <c r="OK101" s="48"/>
      <c r="OL101" s="48"/>
      <c r="OM101" s="48"/>
      <c r="ON101" s="48"/>
      <c r="OO101" s="48"/>
      <c r="OP101" s="48"/>
      <c r="OQ101" s="48"/>
      <c r="OR101" s="48"/>
      <c r="OS101" s="48"/>
      <c r="OT101" s="48"/>
      <c r="OU101" s="48"/>
      <c r="OV101" s="48"/>
      <c r="OW101" s="48"/>
      <c r="OX101" s="48"/>
      <c r="OY101" s="48"/>
      <c r="OZ101" s="48"/>
      <c r="PA101" s="48"/>
      <c r="PB101" s="48"/>
      <c r="PC101" s="48"/>
      <c r="PD101" s="48"/>
      <c r="PE101" s="48"/>
      <c r="PF101" s="48"/>
      <c r="PG101" s="48"/>
      <c r="PH101" s="48"/>
      <c r="PI101" s="48"/>
      <c r="PJ101" s="48"/>
      <c r="PK101" s="48"/>
      <c r="PL101" s="48"/>
      <c r="PM101" s="48"/>
      <c r="PN101" s="48"/>
      <c r="PO101" s="48"/>
      <c r="PP101" s="48"/>
      <c r="PQ101" s="48"/>
      <c r="PR101" s="48"/>
      <c r="PS101" s="48"/>
      <c r="PT101" s="48"/>
      <c r="PU101" s="48"/>
      <c r="PV101" s="48"/>
      <c r="PW101" s="48"/>
      <c r="PX101" s="48"/>
      <c r="PY101" s="48"/>
      <c r="PZ101" s="48"/>
      <c r="QA101" s="48"/>
      <c r="QB101" s="48"/>
      <c r="QC101" s="48"/>
      <c r="QD101" s="48"/>
      <c r="QE101" s="48"/>
      <c r="QF101" s="48"/>
      <c r="QG101" s="48"/>
      <c r="QH101" s="48"/>
      <c r="QI101" s="48"/>
      <c r="QJ101" s="48"/>
      <c r="QK101" s="48"/>
      <c r="QL101" s="48"/>
      <c r="QM101" s="48"/>
      <c r="QN101" s="48"/>
      <c r="QO101" s="48"/>
      <c r="QP101" s="48"/>
      <c r="QQ101" s="48"/>
      <c r="QR101" s="48"/>
      <c r="QS101" s="48"/>
      <c r="QT101" s="48"/>
      <c r="QU101" s="48"/>
      <c r="QV101" s="48"/>
      <c r="QW101" s="48"/>
      <c r="QX101" s="48"/>
      <c r="QY101" s="48"/>
      <c r="QZ101" s="48"/>
      <c r="RA101" s="48"/>
      <c r="RB101" s="48"/>
      <c r="RC101" s="48"/>
      <c r="RD101" s="48"/>
      <c r="RE101" s="48"/>
      <c r="RF101" s="48"/>
      <c r="RG101" s="48"/>
      <c r="RH101" s="48"/>
      <c r="RI101" s="48"/>
      <c r="RJ101" s="48"/>
      <c r="RK101" s="48"/>
      <c r="RL101" s="48"/>
      <c r="RM101" s="48"/>
      <c r="RN101" s="48"/>
      <c r="RO101" s="48"/>
      <c r="RP101" s="48"/>
      <c r="RQ101" s="48"/>
      <c r="RR101" s="48"/>
      <c r="RS101" s="48"/>
      <c r="RT101" s="48"/>
      <c r="RU101" s="48"/>
      <c r="RV101" s="48"/>
      <c r="RW101" s="48"/>
      <c r="RX101" s="48"/>
      <c r="RY101" s="48"/>
      <c r="RZ101" s="48"/>
      <c r="SA101" s="48"/>
      <c r="SB101" s="48"/>
      <c r="SC101" s="48"/>
      <c r="SD101" s="48"/>
      <c r="SE101" s="48"/>
      <c r="SF101" s="48"/>
      <c r="SG101" s="48"/>
      <c r="SH101" s="48"/>
      <c r="SI101" s="48"/>
      <c r="SJ101" s="48"/>
      <c r="SK101" s="48"/>
      <c r="SL101" s="48"/>
      <c r="SM101" s="48"/>
      <c r="SN101" s="48"/>
      <c r="SO101" s="48"/>
      <c r="SP101" s="48"/>
      <c r="SQ101" s="48"/>
      <c r="SR101" s="48"/>
      <c r="SS101" s="48"/>
      <c r="ST101" s="48"/>
      <c r="SU101" s="48"/>
      <c r="SV101" s="48"/>
      <c r="SW101" s="48"/>
      <c r="SX101" s="48"/>
      <c r="SY101" s="48"/>
      <c r="SZ101" s="48"/>
      <c r="TA101" s="48"/>
      <c r="TB101" s="48"/>
      <c r="TC101" s="48"/>
      <c r="TD101" s="48"/>
      <c r="TE101" s="48"/>
      <c r="TF101" s="48"/>
      <c r="TG101" s="48"/>
      <c r="TH101" s="48"/>
      <c r="TI101" s="48"/>
      <c r="TJ101" s="48"/>
      <c r="TK101" s="48"/>
      <c r="TL101" s="48"/>
      <c r="TM101" s="48"/>
      <c r="TN101" s="48"/>
      <c r="TO101" s="48"/>
      <c r="TP101" s="48"/>
      <c r="TQ101" s="48"/>
      <c r="TR101" s="48"/>
      <c r="TS101" s="48"/>
      <c r="TT101" s="48"/>
      <c r="TU101" s="48"/>
      <c r="TV101" s="48"/>
      <c r="TW101" s="48"/>
      <c r="TX101" s="48"/>
      <c r="TY101" s="48"/>
      <c r="TZ101" s="48"/>
      <c r="UA101" s="48"/>
      <c r="UB101" s="48"/>
      <c r="UC101" s="48"/>
      <c r="UD101" s="48"/>
      <c r="UE101" s="48"/>
      <c r="UF101" s="48"/>
      <c r="UG101" s="48"/>
      <c r="UH101" s="48"/>
      <c r="UI101" s="48"/>
      <c r="UJ101" s="48"/>
      <c r="UK101" s="48"/>
      <c r="UL101" s="48"/>
      <c r="UM101" s="48"/>
      <c r="UN101" s="48"/>
      <c r="UO101" s="48"/>
      <c r="UP101" s="48"/>
      <c r="UQ101" s="48"/>
      <c r="UR101" s="48"/>
      <c r="US101" s="48"/>
      <c r="UT101" s="48"/>
      <c r="UU101" s="48"/>
      <c r="UV101" s="48"/>
      <c r="UW101" s="48"/>
      <c r="UX101" s="48"/>
      <c r="UY101" s="48"/>
      <c r="UZ101" s="48"/>
      <c r="VA101" s="48"/>
      <c r="VB101" s="48"/>
      <c r="VC101" s="48"/>
      <c r="VD101" s="48"/>
      <c r="VE101" s="48"/>
      <c r="VF101" s="48"/>
      <c r="VG101" s="48"/>
      <c r="VH101" s="48"/>
      <c r="VI101" s="48"/>
      <c r="VJ101" s="48"/>
      <c r="VK101" s="48"/>
      <c r="VL101" s="48"/>
      <c r="VM101" s="48"/>
      <c r="VN101" s="48"/>
      <c r="VO101" s="48"/>
      <c r="VP101" s="48"/>
      <c r="VQ101" s="48"/>
      <c r="VR101" s="48"/>
      <c r="VS101" s="48"/>
      <c r="VT101" s="48"/>
      <c r="VU101" s="48"/>
      <c r="VV101" s="48"/>
      <c r="VW101" s="48"/>
      <c r="VX101" s="48"/>
      <c r="VY101" s="48"/>
      <c r="VZ101" s="48"/>
      <c r="WA101" s="48"/>
      <c r="WB101" s="48"/>
      <c r="WC101" s="48"/>
      <c r="WD101" s="48"/>
      <c r="WE101" s="48"/>
      <c r="WF101" s="48"/>
      <c r="WG101" s="48"/>
      <c r="WH101" s="48"/>
      <c r="WI101" s="48"/>
      <c r="WJ101" s="48"/>
      <c r="WK101" s="48"/>
      <c r="WL101" s="48"/>
      <c r="WM101" s="48"/>
      <c r="WN101" s="48"/>
      <c r="WO101" s="48"/>
      <c r="WP101" s="48"/>
      <c r="WQ101" s="48"/>
      <c r="WR101" s="48"/>
      <c r="WS101" s="48"/>
      <c r="WT101" s="48"/>
      <c r="WU101" s="48"/>
      <c r="WV101" s="48"/>
      <c r="WW101" s="48"/>
      <c r="WX101" s="48"/>
      <c r="WY101" s="48"/>
      <c r="WZ101" s="48"/>
      <c r="XA101" s="48"/>
      <c r="XB101" s="48"/>
      <c r="XC101" s="48"/>
      <c r="XD101" s="48"/>
      <c r="XE101" s="48"/>
      <c r="XF101" s="48"/>
      <c r="XG101" s="48"/>
      <c r="XH101" s="48"/>
      <c r="XI101" s="48"/>
      <c r="XJ101" s="48"/>
      <c r="XK101" s="48"/>
      <c r="XL101" s="48"/>
      <c r="XM101" s="48"/>
      <c r="XN101" s="48"/>
      <c r="XO101" s="48"/>
      <c r="XP101" s="48"/>
      <c r="XQ101" s="48"/>
      <c r="XR101" s="48"/>
      <c r="XS101" s="48"/>
      <c r="XT101" s="48"/>
      <c r="XU101" s="48"/>
      <c r="XV101" s="48"/>
      <c r="XW101" s="48"/>
      <c r="XX101" s="48"/>
      <c r="XY101" s="48"/>
      <c r="XZ101" s="48"/>
      <c r="YA101" s="48"/>
      <c r="YB101" s="48"/>
      <c r="YC101" s="48"/>
      <c r="YD101" s="48"/>
      <c r="YE101" s="48"/>
      <c r="YF101" s="48"/>
      <c r="YG101" s="48"/>
      <c r="YH101" s="48"/>
      <c r="YI101" s="48"/>
      <c r="YJ101" s="48"/>
      <c r="YK101" s="48"/>
      <c r="YL101" s="48"/>
      <c r="YM101" s="48"/>
      <c r="YN101" s="48"/>
      <c r="YO101" s="48"/>
      <c r="YP101" s="48"/>
      <c r="YQ101" s="48"/>
      <c r="YR101" s="48"/>
      <c r="YS101" s="48"/>
      <c r="YT101" s="48"/>
      <c r="YU101" s="48"/>
      <c r="YV101" s="48"/>
      <c r="YW101" s="48"/>
      <c r="YX101" s="48"/>
      <c r="YY101" s="48"/>
      <c r="YZ101" s="48"/>
      <c r="ZA101" s="48"/>
      <c r="ZB101" s="48"/>
      <c r="ZC101" s="48"/>
      <c r="ZD101" s="48"/>
      <c r="ZE101" s="48"/>
      <c r="ZF101" s="48"/>
      <c r="ZG101" s="48"/>
      <c r="ZH101" s="48"/>
      <c r="ZI101" s="48"/>
      <c r="ZJ101" s="48"/>
      <c r="ZK101" s="48"/>
      <c r="ZL101" s="48"/>
      <c r="ZM101" s="48"/>
      <c r="ZN101" s="48"/>
      <c r="ZO101" s="48"/>
      <c r="ZP101" s="48"/>
      <c r="ZQ101" s="48"/>
      <c r="ZR101" s="48"/>
      <c r="ZS101" s="48"/>
      <c r="ZT101" s="48"/>
      <c r="ZU101" s="48"/>
      <c r="ZV101" s="48"/>
      <c r="ZW101" s="48"/>
      <c r="ZX101" s="48"/>
      <c r="ZY101" s="48"/>
      <c r="ZZ101" s="48"/>
      <c r="AAA101" s="48"/>
      <c r="AAB101" s="48"/>
      <c r="AAC101" s="48"/>
      <c r="AAD101" s="48"/>
      <c r="AAE101" s="48"/>
      <c r="AAF101" s="48"/>
      <c r="AAG101" s="48"/>
      <c r="AAH101" s="48"/>
      <c r="AAI101" s="48"/>
      <c r="AAJ101" s="48"/>
      <c r="AAK101" s="48"/>
      <c r="AAL101" s="48"/>
      <c r="AAM101" s="48"/>
      <c r="AAN101" s="48"/>
      <c r="AAO101" s="48"/>
      <c r="AAP101" s="48"/>
      <c r="AAQ101" s="48"/>
      <c r="AAR101" s="48"/>
      <c r="AAS101" s="48"/>
      <c r="AAT101" s="48"/>
      <c r="AAU101" s="48"/>
      <c r="AAV101" s="48"/>
      <c r="AAW101" s="48"/>
      <c r="AAX101" s="48"/>
      <c r="AAY101" s="48"/>
      <c r="AAZ101" s="48"/>
      <c r="ABA101" s="48"/>
      <c r="ABB101" s="48"/>
      <c r="ABC101" s="48"/>
      <c r="ABD101" s="48"/>
      <c r="ABE101" s="48"/>
      <c r="ABF101" s="48"/>
      <c r="ABG101" s="48"/>
      <c r="ABH101" s="48"/>
      <c r="ABI101" s="48"/>
      <c r="ABJ101" s="48"/>
      <c r="ABK101" s="48"/>
      <c r="ABL101" s="48"/>
      <c r="ABM101" s="48"/>
      <c r="ABN101" s="48"/>
    </row>
    <row r="102" spans="1:742" s="12" customFormat="1">
      <c r="A102" s="45">
        <v>101</v>
      </c>
      <c r="B102" s="17">
        <v>3</v>
      </c>
      <c r="C102" s="17">
        <v>1</v>
      </c>
      <c r="D102" s="17">
        <v>1</v>
      </c>
      <c r="E102" s="17">
        <v>3</v>
      </c>
      <c r="F102" s="17">
        <v>0</v>
      </c>
      <c r="G102" s="15">
        <v>1</v>
      </c>
      <c r="H102" s="15">
        <v>0</v>
      </c>
      <c r="I102" s="15">
        <v>0</v>
      </c>
      <c r="J102" s="21">
        <v>2</v>
      </c>
      <c r="K102" s="21">
        <v>2</v>
      </c>
      <c r="L102" s="23">
        <v>2</v>
      </c>
      <c r="M102" s="23">
        <v>1</v>
      </c>
      <c r="N102" s="24">
        <v>2</v>
      </c>
      <c r="O102" s="24">
        <v>2</v>
      </c>
      <c r="P102" s="24">
        <v>2</v>
      </c>
      <c r="Q102" s="24">
        <v>1</v>
      </c>
      <c r="R102" s="17">
        <v>2</v>
      </c>
      <c r="S102" s="17">
        <v>2</v>
      </c>
      <c r="T102" s="17">
        <v>2</v>
      </c>
      <c r="U102" s="17">
        <v>3</v>
      </c>
      <c r="V102" s="27">
        <v>0</v>
      </c>
      <c r="W102" s="27">
        <v>2</v>
      </c>
      <c r="X102" s="45">
        <f t="shared" si="34"/>
        <v>34</v>
      </c>
      <c r="Y102" s="43">
        <f t="shared" si="35"/>
        <v>8</v>
      </c>
      <c r="Z102" s="15">
        <f t="shared" si="36"/>
        <v>1</v>
      </c>
      <c r="AA102" s="21">
        <f t="shared" si="37"/>
        <v>4</v>
      </c>
      <c r="AB102" s="33">
        <f t="shared" si="38"/>
        <v>3</v>
      </c>
      <c r="AC102" s="35">
        <f t="shared" si="39"/>
        <v>7</v>
      </c>
      <c r="AD102" s="37">
        <f t="shared" si="40"/>
        <v>9</v>
      </c>
      <c r="AE102" s="39">
        <f t="shared" si="41"/>
        <v>2</v>
      </c>
      <c r="AF102" s="12">
        <v>79347274</v>
      </c>
      <c r="AG102" s="12">
        <v>52</v>
      </c>
      <c r="AH102" s="12">
        <v>0</v>
      </c>
      <c r="AI102" s="12">
        <v>3</v>
      </c>
      <c r="AJ102" s="12" t="s">
        <v>97</v>
      </c>
      <c r="AK102" s="48"/>
      <c r="AL102" s="12">
        <v>1</v>
      </c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  <c r="EG102" s="48"/>
      <c r="EH102" s="48"/>
      <c r="EI102" s="48"/>
      <c r="EJ102" s="48"/>
      <c r="EK102" s="48"/>
      <c r="EL102" s="48"/>
      <c r="EM102" s="48"/>
      <c r="EN102" s="48"/>
      <c r="EO102" s="48"/>
      <c r="EP102" s="48"/>
      <c r="EQ102" s="48"/>
      <c r="ER102" s="48"/>
      <c r="ES102" s="48"/>
      <c r="ET102" s="48"/>
      <c r="EU102" s="48"/>
      <c r="EV102" s="48"/>
      <c r="EW102" s="48"/>
      <c r="EX102" s="48"/>
      <c r="EY102" s="48"/>
      <c r="EZ102" s="48"/>
      <c r="FA102" s="48"/>
      <c r="FB102" s="48"/>
      <c r="FC102" s="48"/>
      <c r="FD102" s="48"/>
      <c r="FE102" s="48"/>
      <c r="FF102" s="48"/>
      <c r="FG102" s="48"/>
      <c r="FH102" s="48"/>
      <c r="FI102" s="48"/>
      <c r="FJ102" s="48"/>
      <c r="FK102" s="48"/>
      <c r="FL102" s="48"/>
      <c r="FM102" s="48"/>
      <c r="FN102" s="48"/>
      <c r="FO102" s="48"/>
      <c r="FP102" s="48"/>
      <c r="FQ102" s="48"/>
      <c r="FR102" s="48"/>
      <c r="FS102" s="48"/>
      <c r="FT102" s="48"/>
      <c r="FU102" s="48"/>
      <c r="FV102" s="48"/>
      <c r="FW102" s="48"/>
      <c r="FX102" s="48"/>
      <c r="FY102" s="48"/>
      <c r="FZ102" s="48"/>
      <c r="GA102" s="48"/>
      <c r="GB102" s="48"/>
      <c r="GC102" s="48"/>
      <c r="GD102" s="48"/>
      <c r="GE102" s="48"/>
      <c r="GF102" s="48"/>
      <c r="GG102" s="48"/>
      <c r="GH102" s="48"/>
      <c r="GI102" s="48"/>
      <c r="GJ102" s="48"/>
      <c r="GK102" s="48"/>
      <c r="GL102" s="48"/>
      <c r="GM102" s="48"/>
      <c r="GN102" s="48"/>
      <c r="GO102" s="48"/>
      <c r="GP102" s="48"/>
      <c r="GQ102" s="48"/>
      <c r="GR102" s="48"/>
      <c r="GS102" s="48"/>
      <c r="GT102" s="48"/>
      <c r="GU102" s="48"/>
      <c r="GV102" s="48"/>
      <c r="GW102" s="48"/>
      <c r="GX102" s="48"/>
      <c r="GY102" s="48"/>
      <c r="GZ102" s="48"/>
      <c r="HA102" s="48"/>
      <c r="HB102" s="48"/>
      <c r="HC102" s="48"/>
      <c r="HD102" s="48"/>
      <c r="HE102" s="48"/>
      <c r="HF102" s="48"/>
      <c r="HG102" s="48"/>
      <c r="HH102" s="48"/>
      <c r="HI102" s="48"/>
      <c r="HJ102" s="48"/>
      <c r="HK102" s="48"/>
      <c r="HL102" s="48"/>
      <c r="HM102" s="48"/>
      <c r="HN102" s="48"/>
      <c r="HO102" s="48"/>
      <c r="HP102" s="48"/>
      <c r="HQ102" s="48"/>
      <c r="HR102" s="48"/>
      <c r="HS102" s="48"/>
      <c r="HT102" s="48"/>
      <c r="HU102" s="48"/>
      <c r="HV102" s="48"/>
      <c r="HW102" s="48"/>
      <c r="HX102" s="48"/>
      <c r="HY102" s="48"/>
      <c r="HZ102" s="48"/>
      <c r="IA102" s="48"/>
      <c r="IB102" s="48"/>
      <c r="IC102" s="48"/>
      <c r="ID102" s="48"/>
      <c r="IE102" s="48"/>
      <c r="IF102" s="48"/>
      <c r="IG102" s="48"/>
      <c r="IH102" s="48"/>
      <c r="II102" s="48"/>
      <c r="IJ102" s="48"/>
      <c r="IK102" s="48"/>
      <c r="IL102" s="48"/>
      <c r="IM102" s="48"/>
      <c r="IN102" s="48"/>
      <c r="IO102" s="48"/>
      <c r="IP102" s="48"/>
      <c r="IQ102" s="48"/>
      <c r="IR102" s="48"/>
      <c r="IS102" s="48"/>
      <c r="IT102" s="48"/>
      <c r="IU102" s="48"/>
      <c r="IV102" s="48"/>
      <c r="IW102" s="48"/>
      <c r="IX102" s="48"/>
      <c r="IY102" s="48"/>
      <c r="IZ102" s="48"/>
      <c r="JA102" s="48"/>
      <c r="JB102" s="48"/>
      <c r="JC102" s="48"/>
      <c r="JD102" s="48"/>
      <c r="JE102" s="48"/>
      <c r="JF102" s="48"/>
      <c r="JG102" s="48"/>
      <c r="JH102" s="48"/>
      <c r="JI102" s="48"/>
      <c r="JJ102" s="48"/>
      <c r="JK102" s="48"/>
      <c r="JL102" s="48"/>
      <c r="JM102" s="48"/>
      <c r="JN102" s="48"/>
      <c r="JO102" s="48"/>
      <c r="JP102" s="48"/>
      <c r="JQ102" s="48"/>
      <c r="JR102" s="48"/>
      <c r="JS102" s="48"/>
      <c r="JT102" s="48"/>
      <c r="JU102" s="48"/>
      <c r="JV102" s="48"/>
      <c r="JW102" s="48"/>
      <c r="JX102" s="48"/>
      <c r="JY102" s="48"/>
      <c r="JZ102" s="48"/>
      <c r="KA102" s="48"/>
      <c r="KB102" s="48"/>
      <c r="KC102" s="48"/>
      <c r="KD102" s="48"/>
      <c r="KE102" s="48"/>
      <c r="KF102" s="48"/>
      <c r="KG102" s="48"/>
      <c r="KH102" s="48"/>
      <c r="KI102" s="48"/>
      <c r="KJ102" s="48"/>
      <c r="KK102" s="48"/>
      <c r="KL102" s="48"/>
      <c r="KM102" s="48"/>
      <c r="KN102" s="48"/>
      <c r="KO102" s="48"/>
      <c r="KP102" s="48"/>
      <c r="KQ102" s="48"/>
      <c r="KR102" s="48"/>
      <c r="KS102" s="48"/>
      <c r="KT102" s="48"/>
      <c r="KU102" s="48"/>
      <c r="KV102" s="48"/>
      <c r="KW102" s="48"/>
      <c r="KX102" s="48"/>
      <c r="KY102" s="48"/>
      <c r="KZ102" s="48"/>
      <c r="LA102" s="48"/>
      <c r="LB102" s="48"/>
      <c r="LC102" s="48"/>
      <c r="LD102" s="48"/>
      <c r="LE102" s="48"/>
      <c r="LF102" s="48"/>
      <c r="LG102" s="48"/>
      <c r="LH102" s="48"/>
      <c r="LI102" s="48"/>
      <c r="LJ102" s="48"/>
      <c r="LK102" s="48"/>
      <c r="LL102" s="48"/>
      <c r="LM102" s="48"/>
      <c r="LN102" s="48"/>
      <c r="LO102" s="48"/>
      <c r="LP102" s="48"/>
      <c r="LQ102" s="48"/>
      <c r="LR102" s="48"/>
      <c r="LS102" s="48"/>
      <c r="LT102" s="48"/>
      <c r="LU102" s="48"/>
      <c r="LV102" s="48"/>
      <c r="LW102" s="48"/>
      <c r="LX102" s="48"/>
      <c r="LY102" s="48"/>
      <c r="LZ102" s="48"/>
      <c r="MA102" s="48"/>
      <c r="MB102" s="48"/>
      <c r="MC102" s="48"/>
      <c r="MD102" s="48"/>
      <c r="ME102" s="48"/>
      <c r="MF102" s="48"/>
      <c r="MG102" s="48"/>
      <c r="MH102" s="48"/>
      <c r="MI102" s="48"/>
      <c r="MJ102" s="48"/>
      <c r="MK102" s="48"/>
      <c r="ML102" s="48"/>
      <c r="MM102" s="48"/>
      <c r="MN102" s="48"/>
      <c r="MO102" s="48"/>
      <c r="MP102" s="48"/>
      <c r="MQ102" s="48"/>
      <c r="MR102" s="48"/>
      <c r="MS102" s="48"/>
      <c r="MT102" s="48"/>
      <c r="MU102" s="48"/>
      <c r="MV102" s="48"/>
      <c r="MW102" s="48"/>
      <c r="MX102" s="48"/>
      <c r="MY102" s="48"/>
      <c r="MZ102" s="48"/>
      <c r="NA102" s="48"/>
      <c r="NB102" s="48"/>
      <c r="NC102" s="48"/>
      <c r="ND102" s="48"/>
      <c r="NE102" s="48"/>
      <c r="NF102" s="48"/>
      <c r="NG102" s="48"/>
      <c r="NH102" s="48"/>
      <c r="NI102" s="48"/>
      <c r="NJ102" s="48"/>
      <c r="NK102" s="48"/>
      <c r="NL102" s="48"/>
      <c r="NM102" s="48"/>
      <c r="NN102" s="48"/>
      <c r="NO102" s="48"/>
      <c r="NP102" s="48"/>
      <c r="NQ102" s="48"/>
      <c r="NR102" s="48"/>
      <c r="NS102" s="48"/>
      <c r="NT102" s="48"/>
      <c r="NU102" s="48"/>
      <c r="NV102" s="48"/>
      <c r="NW102" s="48"/>
      <c r="NX102" s="48"/>
      <c r="NY102" s="48"/>
      <c r="NZ102" s="48"/>
      <c r="OA102" s="48"/>
      <c r="OB102" s="48"/>
      <c r="OC102" s="48"/>
      <c r="OD102" s="48"/>
      <c r="OE102" s="48"/>
      <c r="OF102" s="48"/>
      <c r="OG102" s="48"/>
      <c r="OH102" s="48"/>
      <c r="OI102" s="48"/>
      <c r="OJ102" s="48"/>
      <c r="OK102" s="48"/>
      <c r="OL102" s="48"/>
      <c r="OM102" s="48"/>
      <c r="ON102" s="48"/>
      <c r="OO102" s="48"/>
      <c r="OP102" s="48"/>
      <c r="OQ102" s="48"/>
      <c r="OR102" s="48"/>
      <c r="OS102" s="48"/>
      <c r="OT102" s="48"/>
      <c r="OU102" s="48"/>
      <c r="OV102" s="48"/>
      <c r="OW102" s="48"/>
      <c r="OX102" s="48"/>
      <c r="OY102" s="48"/>
      <c r="OZ102" s="48"/>
      <c r="PA102" s="48"/>
      <c r="PB102" s="48"/>
      <c r="PC102" s="48"/>
      <c r="PD102" s="48"/>
      <c r="PE102" s="48"/>
      <c r="PF102" s="48"/>
      <c r="PG102" s="48"/>
      <c r="PH102" s="48"/>
      <c r="PI102" s="48"/>
      <c r="PJ102" s="48"/>
      <c r="PK102" s="48"/>
      <c r="PL102" s="48"/>
      <c r="PM102" s="48"/>
      <c r="PN102" s="48"/>
      <c r="PO102" s="48"/>
      <c r="PP102" s="48"/>
      <c r="PQ102" s="48"/>
      <c r="PR102" s="48"/>
      <c r="PS102" s="48"/>
      <c r="PT102" s="48"/>
      <c r="PU102" s="48"/>
      <c r="PV102" s="48"/>
      <c r="PW102" s="48"/>
      <c r="PX102" s="48"/>
      <c r="PY102" s="48"/>
      <c r="PZ102" s="48"/>
      <c r="QA102" s="48"/>
      <c r="QB102" s="48"/>
      <c r="QC102" s="48"/>
      <c r="QD102" s="48"/>
      <c r="QE102" s="48"/>
      <c r="QF102" s="48"/>
      <c r="QG102" s="48"/>
      <c r="QH102" s="48"/>
      <c r="QI102" s="48"/>
      <c r="QJ102" s="48"/>
      <c r="QK102" s="48"/>
      <c r="QL102" s="48"/>
      <c r="QM102" s="48"/>
      <c r="QN102" s="48"/>
      <c r="QO102" s="48"/>
      <c r="QP102" s="48"/>
      <c r="QQ102" s="48"/>
      <c r="QR102" s="48"/>
      <c r="QS102" s="48"/>
      <c r="QT102" s="48"/>
      <c r="QU102" s="48"/>
      <c r="QV102" s="48"/>
      <c r="QW102" s="48"/>
      <c r="QX102" s="48"/>
      <c r="QY102" s="48"/>
      <c r="QZ102" s="48"/>
      <c r="RA102" s="48"/>
      <c r="RB102" s="48"/>
      <c r="RC102" s="48"/>
      <c r="RD102" s="48"/>
      <c r="RE102" s="48"/>
      <c r="RF102" s="48"/>
      <c r="RG102" s="48"/>
      <c r="RH102" s="48"/>
      <c r="RI102" s="48"/>
      <c r="RJ102" s="48"/>
      <c r="RK102" s="48"/>
      <c r="RL102" s="48"/>
      <c r="RM102" s="48"/>
      <c r="RN102" s="48"/>
      <c r="RO102" s="48"/>
      <c r="RP102" s="48"/>
      <c r="RQ102" s="48"/>
      <c r="RR102" s="48"/>
      <c r="RS102" s="48"/>
      <c r="RT102" s="48"/>
      <c r="RU102" s="48"/>
      <c r="RV102" s="48"/>
      <c r="RW102" s="48"/>
      <c r="RX102" s="48"/>
      <c r="RY102" s="48"/>
      <c r="RZ102" s="48"/>
      <c r="SA102" s="48"/>
      <c r="SB102" s="48"/>
      <c r="SC102" s="48"/>
      <c r="SD102" s="48"/>
      <c r="SE102" s="48"/>
      <c r="SF102" s="48"/>
      <c r="SG102" s="48"/>
      <c r="SH102" s="48"/>
      <c r="SI102" s="48"/>
      <c r="SJ102" s="48"/>
      <c r="SK102" s="48"/>
      <c r="SL102" s="48"/>
      <c r="SM102" s="48"/>
      <c r="SN102" s="48"/>
      <c r="SO102" s="48"/>
      <c r="SP102" s="48"/>
      <c r="SQ102" s="48"/>
      <c r="SR102" s="48"/>
      <c r="SS102" s="48"/>
      <c r="ST102" s="48"/>
      <c r="SU102" s="48"/>
      <c r="SV102" s="48"/>
      <c r="SW102" s="48"/>
      <c r="SX102" s="48"/>
      <c r="SY102" s="48"/>
      <c r="SZ102" s="48"/>
      <c r="TA102" s="48"/>
      <c r="TB102" s="48"/>
      <c r="TC102" s="48"/>
      <c r="TD102" s="48"/>
      <c r="TE102" s="48"/>
      <c r="TF102" s="48"/>
      <c r="TG102" s="48"/>
      <c r="TH102" s="48"/>
      <c r="TI102" s="48"/>
      <c r="TJ102" s="48"/>
      <c r="TK102" s="48"/>
      <c r="TL102" s="48"/>
      <c r="TM102" s="48"/>
      <c r="TN102" s="48"/>
      <c r="TO102" s="48"/>
      <c r="TP102" s="48"/>
      <c r="TQ102" s="48"/>
      <c r="TR102" s="48"/>
      <c r="TS102" s="48"/>
      <c r="TT102" s="48"/>
      <c r="TU102" s="48"/>
      <c r="TV102" s="48"/>
      <c r="TW102" s="48"/>
      <c r="TX102" s="48"/>
      <c r="TY102" s="48"/>
      <c r="TZ102" s="48"/>
      <c r="UA102" s="48"/>
      <c r="UB102" s="48"/>
      <c r="UC102" s="48"/>
      <c r="UD102" s="48"/>
      <c r="UE102" s="48"/>
      <c r="UF102" s="48"/>
      <c r="UG102" s="48"/>
      <c r="UH102" s="48"/>
      <c r="UI102" s="48"/>
      <c r="UJ102" s="48"/>
      <c r="UK102" s="48"/>
      <c r="UL102" s="48"/>
      <c r="UM102" s="48"/>
      <c r="UN102" s="48"/>
      <c r="UO102" s="48"/>
      <c r="UP102" s="48"/>
      <c r="UQ102" s="48"/>
      <c r="UR102" s="48"/>
      <c r="US102" s="48"/>
      <c r="UT102" s="48"/>
      <c r="UU102" s="48"/>
      <c r="UV102" s="48"/>
      <c r="UW102" s="48"/>
      <c r="UX102" s="48"/>
      <c r="UY102" s="48"/>
      <c r="UZ102" s="48"/>
      <c r="VA102" s="48"/>
      <c r="VB102" s="48"/>
      <c r="VC102" s="48"/>
      <c r="VD102" s="48"/>
      <c r="VE102" s="48"/>
      <c r="VF102" s="48"/>
      <c r="VG102" s="48"/>
      <c r="VH102" s="48"/>
      <c r="VI102" s="48"/>
      <c r="VJ102" s="48"/>
      <c r="VK102" s="48"/>
      <c r="VL102" s="48"/>
      <c r="VM102" s="48"/>
      <c r="VN102" s="48"/>
      <c r="VO102" s="48"/>
      <c r="VP102" s="48"/>
      <c r="VQ102" s="48"/>
      <c r="VR102" s="48"/>
      <c r="VS102" s="48"/>
      <c r="VT102" s="48"/>
      <c r="VU102" s="48"/>
      <c r="VV102" s="48"/>
      <c r="VW102" s="48"/>
      <c r="VX102" s="48"/>
      <c r="VY102" s="48"/>
      <c r="VZ102" s="48"/>
      <c r="WA102" s="48"/>
      <c r="WB102" s="48"/>
      <c r="WC102" s="48"/>
      <c r="WD102" s="48"/>
      <c r="WE102" s="48"/>
      <c r="WF102" s="48"/>
      <c r="WG102" s="48"/>
      <c r="WH102" s="48"/>
      <c r="WI102" s="48"/>
      <c r="WJ102" s="48"/>
      <c r="WK102" s="48"/>
      <c r="WL102" s="48"/>
      <c r="WM102" s="48"/>
      <c r="WN102" s="48"/>
      <c r="WO102" s="48"/>
      <c r="WP102" s="48"/>
      <c r="WQ102" s="48"/>
      <c r="WR102" s="48"/>
      <c r="WS102" s="48"/>
      <c r="WT102" s="48"/>
      <c r="WU102" s="48"/>
      <c r="WV102" s="48"/>
      <c r="WW102" s="48"/>
      <c r="WX102" s="48"/>
      <c r="WY102" s="48"/>
      <c r="WZ102" s="48"/>
      <c r="XA102" s="48"/>
      <c r="XB102" s="48"/>
      <c r="XC102" s="48"/>
      <c r="XD102" s="48"/>
      <c r="XE102" s="48"/>
      <c r="XF102" s="48"/>
      <c r="XG102" s="48"/>
      <c r="XH102" s="48"/>
      <c r="XI102" s="48"/>
      <c r="XJ102" s="48"/>
      <c r="XK102" s="48"/>
      <c r="XL102" s="48"/>
      <c r="XM102" s="48"/>
      <c r="XN102" s="48"/>
      <c r="XO102" s="48"/>
      <c r="XP102" s="48"/>
      <c r="XQ102" s="48"/>
      <c r="XR102" s="48"/>
      <c r="XS102" s="48"/>
      <c r="XT102" s="48"/>
      <c r="XU102" s="48"/>
      <c r="XV102" s="48"/>
      <c r="XW102" s="48"/>
      <c r="XX102" s="48"/>
      <c r="XY102" s="48"/>
      <c r="XZ102" s="48"/>
      <c r="YA102" s="48"/>
      <c r="YB102" s="48"/>
      <c r="YC102" s="48"/>
      <c r="YD102" s="48"/>
      <c r="YE102" s="48"/>
      <c r="YF102" s="48"/>
      <c r="YG102" s="48"/>
      <c r="YH102" s="48"/>
      <c r="YI102" s="48"/>
      <c r="YJ102" s="48"/>
      <c r="YK102" s="48"/>
      <c r="YL102" s="48"/>
      <c r="YM102" s="48"/>
      <c r="YN102" s="48"/>
      <c r="YO102" s="48"/>
      <c r="YP102" s="48"/>
      <c r="YQ102" s="48"/>
      <c r="YR102" s="48"/>
      <c r="YS102" s="48"/>
      <c r="YT102" s="48"/>
      <c r="YU102" s="48"/>
      <c r="YV102" s="48"/>
      <c r="YW102" s="48"/>
      <c r="YX102" s="48"/>
      <c r="YY102" s="48"/>
      <c r="YZ102" s="48"/>
      <c r="ZA102" s="48"/>
      <c r="ZB102" s="48"/>
      <c r="ZC102" s="48"/>
      <c r="ZD102" s="48"/>
      <c r="ZE102" s="48"/>
      <c r="ZF102" s="48"/>
      <c r="ZG102" s="48"/>
      <c r="ZH102" s="48"/>
      <c r="ZI102" s="48"/>
      <c r="ZJ102" s="48"/>
      <c r="ZK102" s="48"/>
      <c r="ZL102" s="48"/>
      <c r="ZM102" s="48"/>
      <c r="ZN102" s="48"/>
      <c r="ZO102" s="48"/>
      <c r="ZP102" s="48"/>
      <c r="ZQ102" s="48"/>
      <c r="ZR102" s="48"/>
      <c r="ZS102" s="48"/>
      <c r="ZT102" s="48"/>
      <c r="ZU102" s="48"/>
      <c r="ZV102" s="48"/>
      <c r="ZW102" s="48"/>
      <c r="ZX102" s="48"/>
      <c r="ZY102" s="48"/>
      <c r="ZZ102" s="48"/>
      <c r="AAA102" s="48"/>
      <c r="AAB102" s="48"/>
      <c r="AAC102" s="48"/>
      <c r="AAD102" s="48"/>
      <c r="AAE102" s="48"/>
      <c r="AAF102" s="48"/>
      <c r="AAG102" s="48"/>
      <c r="AAH102" s="48"/>
      <c r="AAI102" s="48"/>
      <c r="AAJ102" s="48"/>
      <c r="AAK102" s="48"/>
      <c r="AAL102" s="48"/>
      <c r="AAM102" s="48"/>
      <c r="AAN102" s="48"/>
      <c r="AAO102" s="48"/>
      <c r="AAP102" s="48"/>
      <c r="AAQ102" s="48"/>
      <c r="AAR102" s="48"/>
      <c r="AAS102" s="48"/>
      <c r="AAT102" s="48"/>
      <c r="AAU102" s="48"/>
      <c r="AAV102" s="48"/>
      <c r="AAW102" s="48"/>
      <c r="AAX102" s="48"/>
      <c r="AAY102" s="48"/>
      <c r="AAZ102" s="48"/>
      <c r="ABA102" s="48"/>
      <c r="ABB102" s="48"/>
      <c r="ABC102" s="48"/>
      <c r="ABD102" s="48"/>
      <c r="ABE102" s="48"/>
      <c r="ABF102" s="48"/>
      <c r="ABG102" s="48"/>
      <c r="ABH102" s="48"/>
      <c r="ABI102" s="48"/>
      <c r="ABJ102" s="48"/>
      <c r="ABK102" s="48"/>
      <c r="ABL102" s="48"/>
      <c r="ABM102" s="48"/>
      <c r="ABN102" s="48"/>
    </row>
    <row r="103" spans="1:742" s="12" customFormat="1">
      <c r="A103" s="45">
        <v>102</v>
      </c>
      <c r="B103" s="17">
        <v>4</v>
      </c>
      <c r="C103" s="17">
        <v>4</v>
      </c>
      <c r="D103" s="17">
        <v>4</v>
      </c>
      <c r="E103" s="17">
        <v>4</v>
      </c>
      <c r="F103" s="17">
        <v>1</v>
      </c>
      <c r="G103" s="15">
        <v>0</v>
      </c>
      <c r="H103" s="15">
        <v>0</v>
      </c>
      <c r="I103" s="15">
        <v>0</v>
      </c>
      <c r="J103" s="21">
        <v>4</v>
      </c>
      <c r="K103" s="21">
        <v>4</v>
      </c>
      <c r="L103" s="23">
        <v>4</v>
      </c>
      <c r="M103" s="23">
        <v>0</v>
      </c>
      <c r="N103" s="24">
        <v>4</v>
      </c>
      <c r="O103" s="24">
        <v>4</v>
      </c>
      <c r="P103" s="24">
        <v>4</v>
      </c>
      <c r="Q103" s="24">
        <v>4</v>
      </c>
      <c r="R103" s="17">
        <v>4</v>
      </c>
      <c r="S103" s="17">
        <v>4</v>
      </c>
      <c r="T103" s="17">
        <v>2</v>
      </c>
      <c r="U103" s="17">
        <v>4</v>
      </c>
      <c r="V103" s="27">
        <v>2</v>
      </c>
      <c r="W103" s="27">
        <v>2</v>
      </c>
      <c r="X103" s="45">
        <f t="shared" si="34"/>
        <v>63</v>
      </c>
      <c r="Y103" s="43">
        <f t="shared" si="35"/>
        <v>17</v>
      </c>
      <c r="Z103" s="15">
        <f t="shared" si="36"/>
        <v>0</v>
      </c>
      <c r="AA103" s="21">
        <f t="shared" si="37"/>
        <v>8</v>
      </c>
      <c r="AB103" s="33">
        <f t="shared" si="38"/>
        <v>4</v>
      </c>
      <c r="AC103" s="35">
        <f t="shared" si="39"/>
        <v>16</v>
      </c>
      <c r="AD103" s="37">
        <f t="shared" si="40"/>
        <v>14</v>
      </c>
      <c r="AE103" s="39">
        <f t="shared" si="41"/>
        <v>4</v>
      </c>
      <c r="AF103" s="12">
        <v>35479078</v>
      </c>
      <c r="AG103" s="12">
        <v>41</v>
      </c>
      <c r="AH103" s="12">
        <v>1</v>
      </c>
      <c r="AI103" s="12">
        <v>1</v>
      </c>
      <c r="AJ103" s="12" t="s">
        <v>98</v>
      </c>
      <c r="AK103" s="48"/>
      <c r="AL103" s="12">
        <v>1</v>
      </c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  <c r="EG103" s="48"/>
      <c r="EH103" s="48"/>
      <c r="EI103" s="48"/>
      <c r="EJ103" s="48"/>
      <c r="EK103" s="48"/>
      <c r="EL103" s="48"/>
      <c r="EM103" s="48"/>
      <c r="EN103" s="48"/>
      <c r="EO103" s="48"/>
      <c r="EP103" s="48"/>
      <c r="EQ103" s="48"/>
      <c r="ER103" s="48"/>
      <c r="ES103" s="48"/>
      <c r="ET103" s="48"/>
      <c r="EU103" s="48"/>
      <c r="EV103" s="48"/>
      <c r="EW103" s="48"/>
      <c r="EX103" s="48"/>
      <c r="EY103" s="48"/>
      <c r="EZ103" s="48"/>
      <c r="FA103" s="48"/>
      <c r="FB103" s="48"/>
      <c r="FC103" s="48"/>
      <c r="FD103" s="48"/>
      <c r="FE103" s="48"/>
      <c r="FF103" s="48"/>
      <c r="FG103" s="48"/>
      <c r="FH103" s="48"/>
      <c r="FI103" s="48"/>
      <c r="FJ103" s="48"/>
      <c r="FK103" s="48"/>
      <c r="FL103" s="48"/>
      <c r="FM103" s="48"/>
      <c r="FN103" s="48"/>
      <c r="FO103" s="48"/>
      <c r="FP103" s="48"/>
      <c r="FQ103" s="48"/>
      <c r="FR103" s="48"/>
      <c r="FS103" s="48"/>
      <c r="FT103" s="48"/>
      <c r="FU103" s="48"/>
      <c r="FV103" s="48"/>
      <c r="FW103" s="48"/>
      <c r="FX103" s="48"/>
      <c r="FY103" s="48"/>
      <c r="FZ103" s="48"/>
      <c r="GA103" s="48"/>
      <c r="GB103" s="48"/>
      <c r="GC103" s="48"/>
      <c r="GD103" s="48"/>
      <c r="GE103" s="48"/>
      <c r="GF103" s="48"/>
      <c r="GG103" s="48"/>
      <c r="GH103" s="48"/>
      <c r="GI103" s="48"/>
      <c r="GJ103" s="48"/>
      <c r="GK103" s="48"/>
      <c r="GL103" s="48"/>
      <c r="GM103" s="48"/>
      <c r="GN103" s="48"/>
      <c r="GO103" s="48"/>
      <c r="GP103" s="48"/>
      <c r="GQ103" s="48"/>
      <c r="GR103" s="48"/>
      <c r="GS103" s="48"/>
      <c r="GT103" s="48"/>
      <c r="GU103" s="48"/>
      <c r="GV103" s="48"/>
      <c r="GW103" s="48"/>
      <c r="GX103" s="48"/>
      <c r="GY103" s="48"/>
      <c r="GZ103" s="48"/>
      <c r="HA103" s="48"/>
      <c r="HB103" s="48"/>
      <c r="HC103" s="48"/>
      <c r="HD103" s="48"/>
      <c r="HE103" s="48"/>
      <c r="HF103" s="48"/>
      <c r="HG103" s="48"/>
      <c r="HH103" s="48"/>
      <c r="HI103" s="48"/>
      <c r="HJ103" s="48"/>
      <c r="HK103" s="48"/>
      <c r="HL103" s="48"/>
      <c r="HM103" s="48"/>
      <c r="HN103" s="48"/>
      <c r="HO103" s="48"/>
      <c r="HP103" s="48"/>
      <c r="HQ103" s="48"/>
      <c r="HR103" s="48"/>
      <c r="HS103" s="48"/>
      <c r="HT103" s="48"/>
      <c r="HU103" s="48"/>
      <c r="HV103" s="48"/>
      <c r="HW103" s="48"/>
      <c r="HX103" s="48"/>
      <c r="HY103" s="48"/>
      <c r="HZ103" s="48"/>
      <c r="IA103" s="48"/>
      <c r="IB103" s="48"/>
      <c r="IC103" s="48"/>
      <c r="ID103" s="48"/>
      <c r="IE103" s="48"/>
      <c r="IF103" s="48"/>
      <c r="IG103" s="48"/>
      <c r="IH103" s="48"/>
      <c r="II103" s="48"/>
      <c r="IJ103" s="48"/>
      <c r="IK103" s="48"/>
      <c r="IL103" s="48"/>
      <c r="IM103" s="48"/>
      <c r="IN103" s="48"/>
      <c r="IO103" s="48"/>
      <c r="IP103" s="48"/>
      <c r="IQ103" s="48"/>
      <c r="IR103" s="48"/>
      <c r="IS103" s="48"/>
      <c r="IT103" s="48"/>
      <c r="IU103" s="48"/>
      <c r="IV103" s="48"/>
      <c r="IW103" s="48"/>
      <c r="IX103" s="48"/>
      <c r="IY103" s="48"/>
      <c r="IZ103" s="48"/>
      <c r="JA103" s="48"/>
      <c r="JB103" s="48"/>
      <c r="JC103" s="48"/>
      <c r="JD103" s="48"/>
      <c r="JE103" s="48"/>
      <c r="JF103" s="48"/>
      <c r="JG103" s="48"/>
      <c r="JH103" s="48"/>
      <c r="JI103" s="48"/>
      <c r="JJ103" s="48"/>
      <c r="JK103" s="48"/>
      <c r="JL103" s="48"/>
      <c r="JM103" s="48"/>
      <c r="JN103" s="48"/>
      <c r="JO103" s="48"/>
      <c r="JP103" s="48"/>
      <c r="JQ103" s="48"/>
      <c r="JR103" s="48"/>
      <c r="JS103" s="48"/>
      <c r="JT103" s="48"/>
      <c r="JU103" s="48"/>
      <c r="JV103" s="48"/>
      <c r="JW103" s="48"/>
      <c r="JX103" s="48"/>
      <c r="JY103" s="48"/>
      <c r="JZ103" s="48"/>
      <c r="KA103" s="48"/>
      <c r="KB103" s="48"/>
      <c r="KC103" s="48"/>
      <c r="KD103" s="48"/>
      <c r="KE103" s="48"/>
      <c r="KF103" s="48"/>
      <c r="KG103" s="48"/>
      <c r="KH103" s="48"/>
      <c r="KI103" s="48"/>
      <c r="KJ103" s="48"/>
      <c r="KK103" s="48"/>
      <c r="KL103" s="48"/>
      <c r="KM103" s="48"/>
      <c r="KN103" s="48"/>
      <c r="KO103" s="48"/>
      <c r="KP103" s="48"/>
      <c r="KQ103" s="48"/>
      <c r="KR103" s="48"/>
      <c r="KS103" s="48"/>
      <c r="KT103" s="48"/>
      <c r="KU103" s="48"/>
      <c r="KV103" s="48"/>
      <c r="KW103" s="48"/>
      <c r="KX103" s="48"/>
      <c r="KY103" s="48"/>
      <c r="KZ103" s="48"/>
      <c r="LA103" s="48"/>
      <c r="LB103" s="48"/>
      <c r="LC103" s="48"/>
      <c r="LD103" s="48"/>
      <c r="LE103" s="48"/>
      <c r="LF103" s="48"/>
      <c r="LG103" s="48"/>
      <c r="LH103" s="48"/>
      <c r="LI103" s="48"/>
      <c r="LJ103" s="48"/>
      <c r="LK103" s="48"/>
      <c r="LL103" s="48"/>
      <c r="LM103" s="48"/>
      <c r="LN103" s="48"/>
      <c r="LO103" s="48"/>
      <c r="LP103" s="48"/>
      <c r="LQ103" s="48"/>
      <c r="LR103" s="48"/>
      <c r="LS103" s="48"/>
      <c r="LT103" s="48"/>
      <c r="LU103" s="48"/>
      <c r="LV103" s="48"/>
      <c r="LW103" s="48"/>
      <c r="LX103" s="48"/>
      <c r="LY103" s="48"/>
      <c r="LZ103" s="48"/>
      <c r="MA103" s="48"/>
      <c r="MB103" s="48"/>
      <c r="MC103" s="48"/>
      <c r="MD103" s="48"/>
      <c r="ME103" s="48"/>
      <c r="MF103" s="48"/>
      <c r="MG103" s="48"/>
      <c r="MH103" s="48"/>
      <c r="MI103" s="48"/>
      <c r="MJ103" s="48"/>
      <c r="MK103" s="48"/>
      <c r="ML103" s="48"/>
      <c r="MM103" s="48"/>
      <c r="MN103" s="48"/>
      <c r="MO103" s="48"/>
      <c r="MP103" s="48"/>
      <c r="MQ103" s="48"/>
      <c r="MR103" s="48"/>
      <c r="MS103" s="48"/>
      <c r="MT103" s="48"/>
      <c r="MU103" s="48"/>
      <c r="MV103" s="48"/>
      <c r="MW103" s="48"/>
      <c r="MX103" s="48"/>
      <c r="MY103" s="48"/>
      <c r="MZ103" s="48"/>
      <c r="NA103" s="48"/>
      <c r="NB103" s="48"/>
      <c r="NC103" s="48"/>
      <c r="ND103" s="48"/>
      <c r="NE103" s="48"/>
      <c r="NF103" s="48"/>
      <c r="NG103" s="48"/>
      <c r="NH103" s="48"/>
      <c r="NI103" s="48"/>
      <c r="NJ103" s="48"/>
      <c r="NK103" s="48"/>
      <c r="NL103" s="48"/>
      <c r="NM103" s="48"/>
      <c r="NN103" s="48"/>
      <c r="NO103" s="48"/>
      <c r="NP103" s="48"/>
      <c r="NQ103" s="48"/>
      <c r="NR103" s="48"/>
      <c r="NS103" s="48"/>
      <c r="NT103" s="48"/>
      <c r="NU103" s="48"/>
      <c r="NV103" s="48"/>
      <c r="NW103" s="48"/>
      <c r="NX103" s="48"/>
      <c r="NY103" s="48"/>
      <c r="NZ103" s="48"/>
      <c r="OA103" s="48"/>
      <c r="OB103" s="48"/>
      <c r="OC103" s="48"/>
      <c r="OD103" s="48"/>
      <c r="OE103" s="48"/>
      <c r="OF103" s="48"/>
      <c r="OG103" s="48"/>
      <c r="OH103" s="48"/>
      <c r="OI103" s="48"/>
      <c r="OJ103" s="48"/>
      <c r="OK103" s="48"/>
      <c r="OL103" s="48"/>
      <c r="OM103" s="48"/>
      <c r="ON103" s="48"/>
      <c r="OO103" s="48"/>
      <c r="OP103" s="48"/>
      <c r="OQ103" s="48"/>
      <c r="OR103" s="48"/>
      <c r="OS103" s="48"/>
      <c r="OT103" s="48"/>
      <c r="OU103" s="48"/>
      <c r="OV103" s="48"/>
      <c r="OW103" s="48"/>
      <c r="OX103" s="48"/>
      <c r="OY103" s="48"/>
      <c r="OZ103" s="48"/>
      <c r="PA103" s="48"/>
      <c r="PB103" s="48"/>
      <c r="PC103" s="48"/>
      <c r="PD103" s="48"/>
      <c r="PE103" s="48"/>
      <c r="PF103" s="48"/>
      <c r="PG103" s="48"/>
      <c r="PH103" s="48"/>
      <c r="PI103" s="48"/>
      <c r="PJ103" s="48"/>
      <c r="PK103" s="48"/>
      <c r="PL103" s="48"/>
      <c r="PM103" s="48"/>
      <c r="PN103" s="48"/>
      <c r="PO103" s="48"/>
      <c r="PP103" s="48"/>
      <c r="PQ103" s="48"/>
      <c r="PR103" s="48"/>
      <c r="PS103" s="48"/>
      <c r="PT103" s="48"/>
      <c r="PU103" s="48"/>
      <c r="PV103" s="48"/>
      <c r="PW103" s="48"/>
      <c r="PX103" s="48"/>
      <c r="PY103" s="48"/>
      <c r="PZ103" s="48"/>
      <c r="QA103" s="48"/>
      <c r="QB103" s="48"/>
      <c r="QC103" s="48"/>
      <c r="QD103" s="48"/>
      <c r="QE103" s="48"/>
      <c r="QF103" s="48"/>
      <c r="QG103" s="48"/>
      <c r="QH103" s="48"/>
      <c r="QI103" s="48"/>
      <c r="QJ103" s="48"/>
      <c r="QK103" s="48"/>
      <c r="QL103" s="48"/>
      <c r="QM103" s="48"/>
      <c r="QN103" s="48"/>
      <c r="QO103" s="48"/>
      <c r="QP103" s="48"/>
      <c r="QQ103" s="48"/>
      <c r="QR103" s="48"/>
      <c r="QS103" s="48"/>
      <c r="QT103" s="48"/>
      <c r="QU103" s="48"/>
      <c r="QV103" s="48"/>
      <c r="QW103" s="48"/>
      <c r="QX103" s="48"/>
      <c r="QY103" s="48"/>
      <c r="QZ103" s="48"/>
      <c r="RA103" s="48"/>
      <c r="RB103" s="48"/>
      <c r="RC103" s="48"/>
      <c r="RD103" s="48"/>
      <c r="RE103" s="48"/>
      <c r="RF103" s="48"/>
      <c r="RG103" s="48"/>
      <c r="RH103" s="48"/>
      <c r="RI103" s="48"/>
      <c r="RJ103" s="48"/>
      <c r="RK103" s="48"/>
      <c r="RL103" s="48"/>
      <c r="RM103" s="48"/>
      <c r="RN103" s="48"/>
      <c r="RO103" s="48"/>
      <c r="RP103" s="48"/>
      <c r="RQ103" s="48"/>
      <c r="RR103" s="48"/>
      <c r="RS103" s="48"/>
      <c r="RT103" s="48"/>
      <c r="RU103" s="48"/>
      <c r="RV103" s="48"/>
      <c r="RW103" s="48"/>
      <c r="RX103" s="48"/>
      <c r="RY103" s="48"/>
      <c r="RZ103" s="48"/>
      <c r="SA103" s="48"/>
      <c r="SB103" s="48"/>
      <c r="SC103" s="48"/>
      <c r="SD103" s="48"/>
      <c r="SE103" s="48"/>
      <c r="SF103" s="48"/>
      <c r="SG103" s="48"/>
      <c r="SH103" s="48"/>
      <c r="SI103" s="48"/>
      <c r="SJ103" s="48"/>
      <c r="SK103" s="48"/>
      <c r="SL103" s="48"/>
      <c r="SM103" s="48"/>
      <c r="SN103" s="48"/>
      <c r="SO103" s="48"/>
      <c r="SP103" s="48"/>
      <c r="SQ103" s="48"/>
      <c r="SR103" s="48"/>
      <c r="SS103" s="48"/>
      <c r="ST103" s="48"/>
      <c r="SU103" s="48"/>
      <c r="SV103" s="48"/>
      <c r="SW103" s="48"/>
      <c r="SX103" s="48"/>
      <c r="SY103" s="48"/>
      <c r="SZ103" s="48"/>
      <c r="TA103" s="48"/>
      <c r="TB103" s="48"/>
      <c r="TC103" s="48"/>
      <c r="TD103" s="48"/>
      <c r="TE103" s="48"/>
      <c r="TF103" s="48"/>
      <c r="TG103" s="48"/>
      <c r="TH103" s="48"/>
      <c r="TI103" s="48"/>
      <c r="TJ103" s="48"/>
      <c r="TK103" s="48"/>
      <c r="TL103" s="48"/>
      <c r="TM103" s="48"/>
      <c r="TN103" s="48"/>
      <c r="TO103" s="48"/>
      <c r="TP103" s="48"/>
      <c r="TQ103" s="48"/>
      <c r="TR103" s="48"/>
      <c r="TS103" s="48"/>
      <c r="TT103" s="48"/>
      <c r="TU103" s="48"/>
      <c r="TV103" s="48"/>
      <c r="TW103" s="48"/>
      <c r="TX103" s="48"/>
      <c r="TY103" s="48"/>
      <c r="TZ103" s="48"/>
      <c r="UA103" s="48"/>
      <c r="UB103" s="48"/>
      <c r="UC103" s="48"/>
      <c r="UD103" s="48"/>
      <c r="UE103" s="48"/>
      <c r="UF103" s="48"/>
      <c r="UG103" s="48"/>
      <c r="UH103" s="48"/>
      <c r="UI103" s="48"/>
      <c r="UJ103" s="48"/>
      <c r="UK103" s="48"/>
      <c r="UL103" s="48"/>
      <c r="UM103" s="48"/>
      <c r="UN103" s="48"/>
      <c r="UO103" s="48"/>
      <c r="UP103" s="48"/>
      <c r="UQ103" s="48"/>
      <c r="UR103" s="48"/>
      <c r="US103" s="48"/>
      <c r="UT103" s="48"/>
      <c r="UU103" s="48"/>
      <c r="UV103" s="48"/>
      <c r="UW103" s="48"/>
      <c r="UX103" s="48"/>
      <c r="UY103" s="48"/>
      <c r="UZ103" s="48"/>
      <c r="VA103" s="48"/>
      <c r="VB103" s="48"/>
      <c r="VC103" s="48"/>
      <c r="VD103" s="48"/>
      <c r="VE103" s="48"/>
      <c r="VF103" s="48"/>
      <c r="VG103" s="48"/>
      <c r="VH103" s="48"/>
      <c r="VI103" s="48"/>
      <c r="VJ103" s="48"/>
      <c r="VK103" s="48"/>
      <c r="VL103" s="48"/>
      <c r="VM103" s="48"/>
      <c r="VN103" s="48"/>
      <c r="VO103" s="48"/>
      <c r="VP103" s="48"/>
      <c r="VQ103" s="48"/>
      <c r="VR103" s="48"/>
      <c r="VS103" s="48"/>
      <c r="VT103" s="48"/>
      <c r="VU103" s="48"/>
      <c r="VV103" s="48"/>
      <c r="VW103" s="48"/>
      <c r="VX103" s="48"/>
      <c r="VY103" s="48"/>
      <c r="VZ103" s="48"/>
      <c r="WA103" s="48"/>
      <c r="WB103" s="48"/>
      <c r="WC103" s="48"/>
      <c r="WD103" s="48"/>
      <c r="WE103" s="48"/>
      <c r="WF103" s="48"/>
      <c r="WG103" s="48"/>
      <c r="WH103" s="48"/>
      <c r="WI103" s="48"/>
      <c r="WJ103" s="48"/>
      <c r="WK103" s="48"/>
      <c r="WL103" s="48"/>
      <c r="WM103" s="48"/>
      <c r="WN103" s="48"/>
      <c r="WO103" s="48"/>
      <c r="WP103" s="48"/>
      <c r="WQ103" s="48"/>
      <c r="WR103" s="48"/>
      <c r="WS103" s="48"/>
      <c r="WT103" s="48"/>
      <c r="WU103" s="48"/>
      <c r="WV103" s="48"/>
      <c r="WW103" s="48"/>
      <c r="WX103" s="48"/>
      <c r="WY103" s="48"/>
      <c r="WZ103" s="48"/>
      <c r="XA103" s="48"/>
      <c r="XB103" s="48"/>
      <c r="XC103" s="48"/>
      <c r="XD103" s="48"/>
      <c r="XE103" s="48"/>
      <c r="XF103" s="48"/>
      <c r="XG103" s="48"/>
      <c r="XH103" s="48"/>
      <c r="XI103" s="48"/>
      <c r="XJ103" s="48"/>
      <c r="XK103" s="48"/>
      <c r="XL103" s="48"/>
      <c r="XM103" s="48"/>
      <c r="XN103" s="48"/>
      <c r="XO103" s="48"/>
      <c r="XP103" s="48"/>
      <c r="XQ103" s="48"/>
      <c r="XR103" s="48"/>
      <c r="XS103" s="48"/>
      <c r="XT103" s="48"/>
      <c r="XU103" s="48"/>
      <c r="XV103" s="48"/>
      <c r="XW103" s="48"/>
      <c r="XX103" s="48"/>
      <c r="XY103" s="48"/>
      <c r="XZ103" s="48"/>
      <c r="YA103" s="48"/>
      <c r="YB103" s="48"/>
      <c r="YC103" s="48"/>
      <c r="YD103" s="48"/>
      <c r="YE103" s="48"/>
      <c r="YF103" s="48"/>
      <c r="YG103" s="48"/>
      <c r="YH103" s="48"/>
      <c r="YI103" s="48"/>
      <c r="YJ103" s="48"/>
      <c r="YK103" s="48"/>
      <c r="YL103" s="48"/>
      <c r="YM103" s="48"/>
      <c r="YN103" s="48"/>
      <c r="YO103" s="48"/>
      <c r="YP103" s="48"/>
      <c r="YQ103" s="48"/>
      <c r="YR103" s="48"/>
      <c r="YS103" s="48"/>
      <c r="YT103" s="48"/>
      <c r="YU103" s="48"/>
      <c r="YV103" s="48"/>
      <c r="YW103" s="48"/>
      <c r="YX103" s="48"/>
      <c r="YY103" s="48"/>
      <c r="YZ103" s="48"/>
      <c r="ZA103" s="48"/>
      <c r="ZB103" s="48"/>
      <c r="ZC103" s="48"/>
      <c r="ZD103" s="48"/>
      <c r="ZE103" s="48"/>
      <c r="ZF103" s="48"/>
      <c r="ZG103" s="48"/>
      <c r="ZH103" s="48"/>
      <c r="ZI103" s="48"/>
      <c r="ZJ103" s="48"/>
      <c r="ZK103" s="48"/>
      <c r="ZL103" s="48"/>
      <c r="ZM103" s="48"/>
      <c r="ZN103" s="48"/>
      <c r="ZO103" s="48"/>
      <c r="ZP103" s="48"/>
      <c r="ZQ103" s="48"/>
      <c r="ZR103" s="48"/>
      <c r="ZS103" s="48"/>
      <c r="ZT103" s="48"/>
      <c r="ZU103" s="48"/>
      <c r="ZV103" s="48"/>
      <c r="ZW103" s="48"/>
      <c r="ZX103" s="48"/>
      <c r="ZY103" s="48"/>
      <c r="ZZ103" s="48"/>
      <c r="AAA103" s="48"/>
      <c r="AAB103" s="48"/>
      <c r="AAC103" s="48"/>
      <c r="AAD103" s="48"/>
      <c r="AAE103" s="48"/>
      <c r="AAF103" s="48"/>
      <c r="AAG103" s="48"/>
      <c r="AAH103" s="48"/>
      <c r="AAI103" s="48"/>
      <c r="AAJ103" s="48"/>
      <c r="AAK103" s="48"/>
      <c r="AAL103" s="48"/>
      <c r="AAM103" s="48"/>
      <c r="AAN103" s="48"/>
      <c r="AAO103" s="48"/>
      <c r="AAP103" s="48"/>
      <c r="AAQ103" s="48"/>
      <c r="AAR103" s="48"/>
      <c r="AAS103" s="48"/>
      <c r="AAT103" s="48"/>
      <c r="AAU103" s="48"/>
      <c r="AAV103" s="48"/>
      <c r="AAW103" s="48"/>
      <c r="AAX103" s="48"/>
      <c r="AAY103" s="48"/>
      <c r="AAZ103" s="48"/>
      <c r="ABA103" s="48"/>
      <c r="ABB103" s="48"/>
      <c r="ABC103" s="48"/>
      <c r="ABD103" s="48"/>
      <c r="ABE103" s="48"/>
      <c r="ABF103" s="48"/>
      <c r="ABG103" s="48"/>
      <c r="ABH103" s="48"/>
      <c r="ABI103" s="48"/>
      <c r="ABJ103" s="48"/>
      <c r="ABK103" s="48"/>
      <c r="ABL103" s="48"/>
      <c r="ABM103" s="48"/>
      <c r="ABN103" s="48"/>
    </row>
    <row r="104" spans="1:742" s="12" customFormat="1">
      <c r="A104" s="45">
        <v>103</v>
      </c>
      <c r="B104" s="17">
        <v>4</v>
      </c>
      <c r="C104" s="17">
        <v>3</v>
      </c>
      <c r="D104" s="17">
        <v>1</v>
      </c>
      <c r="E104" s="17">
        <v>4</v>
      </c>
      <c r="F104" s="17">
        <v>0</v>
      </c>
      <c r="G104" s="15">
        <v>0</v>
      </c>
      <c r="H104" s="15">
        <v>0</v>
      </c>
      <c r="I104" s="15">
        <v>0</v>
      </c>
      <c r="J104" s="21">
        <v>3</v>
      </c>
      <c r="K104" s="21">
        <v>0</v>
      </c>
      <c r="L104" s="23">
        <v>0</v>
      </c>
      <c r="M104" s="23">
        <v>0</v>
      </c>
      <c r="N104" s="24">
        <v>4</v>
      </c>
      <c r="O104" s="24">
        <v>4</v>
      </c>
      <c r="P104" s="24">
        <v>4</v>
      </c>
      <c r="Q104" s="24">
        <v>4</v>
      </c>
      <c r="R104" s="17">
        <v>4</v>
      </c>
      <c r="S104" s="17">
        <v>4</v>
      </c>
      <c r="T104" s="17">
        <v>4</v>
      </c>
      <c r="U104" s="17">
        <v>4</v>
      </c>
      <c r="V104" s="27">
        <v>1</v>
      </c>
      <c r="W104" s="27">
        <v>2</v>
      </c>
      <c r="X104" s="45">
        <f t="shared" si="34"/>
        <v>50</v>
      </c>
      <c r="Y104" s="43">
        <f t="shared" si="35"/>
        <v>12</v>
      </c>
      <c r="Z104" s="15">
        <f t="shared" si="36"/>
        <v>0</v>
      </c>
      <c r="AA104" s="21">
        <f t="shared" si="37"/>
        <v>3</v>
      </c>
      <c r="AB104" s="33">
        <f t="shared" si="38"/>
        <v>0</v>
      </c>
      <c r="AC104" s="35">
        <f t="shared" si="39"/>
        <v>16</v>
      </c>
      <c r="AD104" s="37">
        <f t="shared" si="40"/>
        <v>16</v>
      </c>
      <c r="AE104" s="39">
        <f t="shared" si="41"/>
        <v>3</v>
      </c>
      <c r="AF104" s="12">
        <v>79159844</v>
      </c>
      <c r="AG104" s="12">
        <v>55</v>
      </c>
      <c r="AH104" s="12">
        <v>0</v>
      </c>
      <c r="AI104" s="12">
        <v>3</v>
      </c>
      <c r="AJ104" s="12" t="s">
        <v>99</v>
      </c>
      <c r="AK104" s="48"/>
      <c r="AL104" s="12">
        <v>1</v>
      </c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  <c r="EG104" s="48"/>
      <c r="EH104" s="48"/>
      <c r="EI104" s="48"/>
      <c r="EJ104" s="48"/>
      <c r="EK104" s="48"/>
      <c r="EL104" s="48"/>
      <c r="EM104" s="48"/>
      <c r="EN104" s="48"/>
      <c r="EO104" s="48"/>
      <c r="EP104" s="48"/>
      <c r="EQ104" s="48"/>
      <c r="ER104" s="48"/>
      <c r="ES104" s="48"/>
      <c r="ET104" s="48"/>
      <c r="EU104" s="48"/>
      <c r="EV104" s="48"/>
      <c r="EW104" s="48"/>
      <c r="EX104" s="48"/>
      <c r="EY104" s="48"/>
      <c r="EZ104" s="48"/>
      <c r="FA104" s="48"/>
      <c r="FB104" s="48"/>
      <c r="FC104" s="48"/>
      <c r="FD104" s="48"/>
      <c r="FE104" s="48"/>
      <c r="FF104" s="48"/>
      <c r="FG104" s="48"/>
      <c r="FH104" s="48"/>
      <c r="FI104" s="48"/>
      <c r="FJ104" s="48"/>
      <c r="FK104" s="48"/>
      <c r="FL104" s="48"/>
      <c r="FM104" s="48"/>
      <c r="FN104" s="48"/>
      <c r="FO104" s="48"/>
      <c r="FP104" s="48"/>
      <c r="FQ104" s="48"/>
      <c r="FR104" s="48"/>
      <c r="FS104" s="48"/>
      <c r="FT104" s="48"/>
      <c r="FU104" s="48"/>
      <c r="FV104" s="48"/>
      <c r="FW104" s="48"/>
      <c r="FX104" s="48"/>
      <c r="FY104" s="48"/>
      <c r="FZ104" s="48"/>
      <c r="GA104" s="48"/>
      <c r="GB104" s="48"/>
      <c r="GC104" s="48"/>
      <c r="GD104" s="48"/>
      <c r="GE104" s="48"/>
      <c r="GF104" s="48"/>
      <c r="GG104" s="48"/>
      <c r="GH104" s="48"/>
      <c r="GI104" s="48"/>
      <c r="GJ104" s="48"/>
      <c r="GK104" s="48"/>
      <c r="GL104" s="48"/>
      <c r="GM104" s="48"/>
      <c r="GN104" s="48"/>
      <c r="GO104" s="48"/>
      <c r="GP104" s="48"/>
      <c r="GQ104" s="48"/>
      <c r="GR104" s="48"/>
      <c r="GS104" s="48"/>
      <c r="GT104" s="48"/>
      <c r="GU104" s="48"/>
      <c r="GV104" s="48"/>
      <c r="GW104" s="48"/>
      <c r="GX104" s="48"/>
      <c r="GY104" s="48"/>
      <c r="GZ104" s="48"/>
      <c r="HA104" s="48"/>
      <c r="HB104" s="48"/>
      <c r="HC104" s="48"/>
      <c r="HD104" s="48"/>
      <c r="HE104" s="48"/>
      <c r="HF104" s="48"/>
      <c r="HG104" s="48"/>
      <c r="HH104" s="48"/>
      <c r="HI104" s="48"/>
      <c r="HJ104" s="48"/>
      <c r="HK104" s="48"/>
      <c r="HL104" s="48"/>
      <c r="HM104" s="48"/>
      <c r="HN104" s="48"/>
      <c r="HO104" s="48"/>
      <c r="HP104" s="48"/>
      <c r="HQ104" s="48"/>
      <c r="HR104" s="48"/>
      <c r="HS104" s="48"/>
      <c r="HT104" s="48"/>
      <c r="HU104" s="48"/>
      <c r="HV104" s="48"/>
      <c r="HW104" s="48"/>
      <c r="HX104" s="48"/>
      <c r="HY104" s="48"/>
      <c r="HZ104" s="48"/>
      <c r="IA104" s="48"/>
      <c r="IB104" s="48"/>
      <c r="IC104" s="48"/>
      <c r="ID104" s="48"/>
      <c r="IE104" s="48"/>
      <c r="IF104" s="48"/>
      <c r="IG104" s="48"/>
      <c r="IH104" s="48"/>
      <c r="II104" s="48"/>
      <c r="IJ104" s="48"/>
      <c r="IK104" s="48"/>
      <c r="IL104" s="48"/>
      <c r="IM104" s="48"/>
      <c r="IN104" s="48"/>
      <c r="IO104" s="48"/>
      <c r="IP104" s="48"/>
      <c r="IQ104" s="48"/>
      <c r="IR104" s="48"/>
      <c r="IS104" s="48"/>
      <c r="IT104" s="48"/>
      <c r="IU104" s="48"/>
      <c r="IV104" s="48"/>
      <c r="IW104" s="48"/>
      <c r="IX104" s="48"/>
      <c r="IY104" s="48"/>
      <c r="IZ104" s="48"/>
      <c r="JA104" s="48"/>
      <c r="JB104" s="48"/>
      <c r="JC104" s="48"/>
      <c r="JD104" s="48"/>
      <c r="JE104" s="48"/>
      <c r="JF104" s="48"/>
      <c r="JG104" s="48"/>
      <c r="JH104" s="48"/>
      <c r="JI104" s="48"/>
      <c r="JJ104" s="48"/>
      <c r="JK104" s="48"/>
      <c r="JL104" s="48"/>
      <c r="JM104" s="48"/>
      <c r="JN104" s="48"/>
      <c r="JO104" s="48"/>
      <c r="JP104" s="48"/>
      <c r="JQ104" s="48"/>
      <c r="JR104" s="48"/>
      <c r="JS104" s="48"/>
      <c r="JT104" s="48"/>
      <c r="JU104" s="48"/>
      <c r="JV104" s="48"/>
      <c r="JW104" s="48"/>
      <c r="JX104" s="48"/>
      <c r="JY104" s="48"/>
      <c r="JZ104" s="48"/>
      <c r="KA104" s="48"/>
      <c r="KB104" s="48"/>
      <c r="KC104" s="48"/>
      <c r="KD104" s="48"/>
      <c r="KE104" s="48"/>
      <c r="KF104" s="48"/>
      <c r="KG104" s="48"/>
      <c r="KH104" s="48"/>
      <c r="KI104" s="48"/>
      <c r="KJ104" s="48"/>
      <c r="KK104" s="48"/>
      <c r="KL104" s="48"/>
      <c r="KM104" s="48"/>
      <c r="KN104" s="48"/>
      <c r="KO104" s="48"/>
      <c r="KP104" s="48"/>
      <c r="KQ104" s="48"/>
      <c r="KR104" s="48"/>
      <c r="KS104" s="48"/>
      <c r="KT104" s="48"/>
      <c r="KU104" s="48"/>
      <c r="KV104" s="48"/>
      <c r="KW104" s="48"/>
      <c r="KX104" s="48"/>
      <c r="KY104" s="48"/>
      <c r="KZ104" s="48"/>
      <c r="LA104" s="48"/>
      <c r="LB104" s="48"/>
      <c r="LC104" s="48"/>
      <c r="LD104" s="48"/>
      <c r="LE104" s="48"/>
      <c r="LF104" s="48"/>
      <c r="LG104" s="48"/>
      <c r="LH104" s="48"/>
      <c r="LI104" s="48"/>
      <c r="LJ104" s="48"/>
      <c r="LK104" s="48"/>
      <c r="LL104" s="48"/>
      <c r="LM104" s="48"/>
      <c r="LN104" s="48"/>
      <c r="LO104" s="48"/>
      <c r="LP104" s="48"/>
      <c r="LQ104" s="48"/>
      <c r="LR104" s="48"/>
      <c r="LS104" s="48"/>
      <c r="LT104" s="48"/>
      <c r="LU104" s="48"/>
      <c r="LV104" s="48"/>
      <c r="LW104" s="48"/>
      <c r="LX104" s="48"/>
      <c r="LY104" s="48"/>
      <c r="LZ104" s="48"/>
      <c r="MA104" s="48"/>
      <c r="MB104" s="48"/>
      <c r="MC104" s="48"/>
      <c r="MD104" s="48"/>
      <c r="ME104" s="48"/>
      <c r="MF104" s="48"/>
      <c r="MG104" s="48"/>
      <c r="MH104" s="48"/>
      <c r="MI104" s="48"/>
      <c r="MJ104" s="48"/>
      <c r="MK104" s="48"/>
      <c r="ML104" s="48"/>
      <c r="MM104" s="48"/>
      <c r="MN104" s="48"/>
      <c r="MO104" s="48"/>
      <c r="MP104" s="48"/>
      <c r="MQ104" s="48"/>
      <c r="MR104" s="48"/>
      <c r="MS104" s="48"/>
      <c r="MT104" s="48"/>
      <c r="MU104" s="48"/>
      <c r="MV104" s="48"/>
      <c r="MW104" s="48"/>
      <c r="MX104" s="48"/>
      <c r="MY104" s="48"/>
      <c r="MZ104" s="48"/>
      <c r="NA104" s="48"/>
      <c r="NB104" s="48"/>
      <c r="NC104" s="48"/>
      <c r="ND104" s="48"/>
      <c r="NE104" s="48"/>
      <c r="NF104" s="48"/>
      <c r="NG104" s="48"/>
      <c r="NH104" s="48"/>
      <c r="NI104" s="48"/>
      <c r="NJ104" s="48"/>
      <c r="NK104" s="48"/>
      <c r="NL104" s="48"/>
      <c r="NM104" s="48"/>
      <c r="NN104" s="48"/>
      <c r="NO104" s="48"/>
      <c r="NP104" s="48"/>
      <c r="NQ104" s="48"/>
      <c r="NR104" s="48"/>
      <c r="NS104" s="48"/>
      <c r="NT104" s="48"/>
      <c r="NU104" s="48"/>
      <c r="NV104" s="48"/>
      <c r="NW104" s="48"/>
      <c r="NX104" s="48"/>
      <c r="NY104" s="48"/>
      <c r="NZ104" s="48"/>
      <c r="OA104" s="48"/>
      <c r="OB104" s="48"/>
      <c r="OC104" s="48"/>
      <c r="OD104" s="48"/>
      <c r="OE104" s="48"/>
      <c r="OF104" s="48"/>
      <c r="OG104" s="48"/>
      <c r="OH104" s="48"/>
      <c r="OI104" s="48"/>
      <c r="OJ104" s="48"/>
      <c r="OK104" s="48"/>
      <c r="OL104" s="48"/>
      <c r="OM104" s="48"/>
      <c r="ON104" s="48"/>
      <c r="OO104" s="48"/>
      <c r="OP104" s="48"/>
      <c r="OQ104" s="48"/>
      <c r="OR104" s="48"/>
      <c r="OS104" s="48"/>
      <c r="OT104" s="48"/>
      <c r="OU104" s="48"/>
      <c r="OV104" s="48"/>
      <c r="OW104" s="48"/>
      <c r="OX104" s="48"/>
      <c r="OY104" s="48"/>
      <c r="OZ104" s="48"/>
      <c r="PA104" s="48"/>
      <c r="PB104" s="48"/>
      <c r="PC104" s="48"/>
      <c r="PD104" s="48"/>
      <c r="PE104" s="48"/>
      <c r="PF104" s="48"/>
      <c r="PG104" s="48"/>
      <c r="PH104" s="48"/>
      <c r="PI104" s="48"/>
      <c r="PJ104" s="48"/>
      <c r="PK104" s="48"/>
      <c r="PL104" s="48"/>
      <c r="PM104" s="48"/>
      <c r="PN104" s="48"/>
      <c r="PO104" s="48"/>
      <c r="PP104" s="48"/>
      <c r="PQ104" s="48"/>
      <c r="PR104" s="48"/>
      <c r="PS104" s="48"/>
      <c r="PT104" s="48"/>
      <c r="PU104" s="48"/>
      <c r="PV104" s="48"/>
      <c r="PW104" s="48"/>
      <c r="PX104" s="48"/>
      <c r="PY104" s="48"/>
      <c r="PZ104" s="48"/>
      <c r="QA104" s="48"/>
      <c r="QB104" s="48"/>
      <c r="QC104" s="48"/>
      <c r="QD104" s="48"/>
      <c r="QE104" s="48"/>
      <c r="QF104" s="48"/>
      <c r="QG104" s="48"/>
      <c r="QH104" s="48"/>
      <c r="QI104" s="48"/>
      <c r="QJ104" s="48"/>
      <c r="QK104" s="48"/>
      <c r="QL104" s="48"/>
      <c r="QM104" s="48"/>
      <c r="QN104" s="48"/>
      <c r="QO104" s="48"/>
      <c r="QP104" s="48"/>
      <c r="QQ104" s="48"/>
      <c r="QR104" s="48"/>
      <c r="QS104" s="48"/>
      <c r="QT104" s="48"/>
      <c r="QU104" s="48"/>
      <c r="QV104" s="48"/>
      <c r="QW104" s="48"/>
      <c r="QX104" s="48"/>
      <c r="QY104" s="48"/>
      <c r="QZ104" s="48"/>
      <c r="RA104" s="48"/>
      <c r="RB104" s="48"/>
      <c r="RC104" s="48"/>
      <c r="RD104" s="48"/>
      <c r="RE104" s="48"/>
      <c r="RF104" s="48"/>
      <c r="RG104" s="48"/>
      <c r="RH104" s="48"/>
      <c r="RI104" s="48"/>
      <c r="RJ104" s="48"/>
      <c r="RK104" s="48"/>
      <c r="RL104" s="48"/>
      <c r="RM104" s="48"/>
      <c r="RN104" s="48"/>
      <c r="RO104" s="48"/>
      <c r="RP104" s="48"/>
      <c r="RQ104" s="48"/>
      <c r="RR104" s="48"/>
      <c r="RS104" s="48"/>
      <c r="RT104" s="48"/>
      <c r="RU104" s="48"/>
      <c r="RV104" s="48"/>
      <c r="RW104" s="48"/>
      <c r="RX104" s="48"/>
      <c r="RY104" s="48"/>
      <c r="RZ104" s="48"/>
      <c r="SA104" s="48"/>
      <c r="SB104" s="48"/>
      <c r="SC104" s="48"/>
      <c r="SD104" s="48"/>
      <c r="SE104" s="48"/>
      <c r="SF104" s="48"/>
      <c r="SG104" s="48"/>
      <c r="SH104" s="48"/>
      <c r="SI104" s="48"/>
      <c r="SJ104" s="48"/>
      <c r="SK104" s="48"/>
      <c r="SL104" s="48"/>
      <c r="SM104" s="48"/>
      <c r="SN104" s="48"/>
      <c r="SO104" s="48"/>
      <c r="SP104" s="48"/>
      <c r="SQ104" s="48"/>
      <c r="SR104" s="48"/>
      <c r="SS104" s="48"/>
      <c r="ST104" s="48"/>
      <c r="SU104" s="48"/>
      <c r="SV104" s="48"/>
      <c r="SW104" s="48"/>
      <c r="SX104" s="48"/>
      <c r="SY104" s="48"/>
      <c r="SZ104" s="48"/>
      <c r="TA104" s="48"/>
      <c r="TB104" s="48"/>
      <c r="TC104" s="48"/>
      <c r="TD104" s="48"/>
      <c r="TE104" s="48"/>
      <c r="TF104" s="48"/>
      <c r="TG104" s="48"/>
      <c r="TH104" s="48"/>
      <c r="TI104" s="48"/>
      <c r="TJ104" s="48"/>
      <c r="TK104" s="48"/>
      <c r="TL104" s="48"/>
      <c r="TM104" s="48"/>
      <c r="TN104" s="48"/>
      <c r="TO104" s="48"/>
      <c r="TP104" s="48"/>
      <c r="TQ104" s="48"/>
      <c r="TR104" s="48"/>
      <c r="TS104" s="48"/>
      <c r="TT104" s="48"/>
      <c r="TU104" s="48"/>
      <c r="TV104" s="48"/>
      <c r="TW104" s="48"/>
      <c r="TX104" s="48"/>
      <c r="TY104" s="48"/>
      <c r="TZ104" s="48"/>
      <c r="UA104" s="48"/>
      <c r="UB104" s="48"/>
      <c r="UC104" s="48"/>
      <c r="UD104" s="48"/>
      <c r="UE104" s="48"/>
      <c r="UF104" s="48"/>
      <c r="UG104" s="48"/>
      <c r="UH104" s="48"/>
      <c r="UI104" s="48"/>
      <c r="UJ104" s="48"/>
      <c r="UK104" s="48"/>
      <c r="UL104" s="48"/>
      <c r="UM104" s="48"/>
      <c r="UN104" s="48"/>
      <c r="UO104" s="48"/>
      <c r="UP104" s="48"/>
      <c r="UQ104" s="48"/>
      <c r="UR104" s="48"/>
      <c r="US104" s="48"/>
      <c r="UT104" s="48"/>
      <c r="UU104" s="48"/>
      <c r="UV104" s="48"/>
      <c r="UW104" s="48"/>
      <c r="UX104" s="48"/>
      <c r="UY104" s="48"/>
      <c r="UZ104" s="48"/>
      <c r="VA104" s="48"/>
      <c r="VB104" s="48"/>
      <c r="VC104" s="48"/>
      <c r="VD104" s="48"/>
      <c r="VE104" s="48"/>
      <c r="VF104" s="48"/>
      <c r="VG104" s="48"/>
      <c r="VH104" s="48"/>
      <c r="VI104" s="48"/>
      <c r="VJ104" s="48"/>
      <c r="VK104" s="48"/>
      <c r="VL104" s="48"/>
      <c r="VM104" s="48"/>
      <c r="VN104" s="48"/>
      <c r="VO104" s="48"/>
      <c r="VP104" s="48"/>
      <c r="VQ104" s="48"/>
      <c r="VR104" s="48"/>
      <c r="VS104" s="48"/>
      <c r="VT104" s="48"/>
      <c r="VU104" s="48"/>
      <c r="VV104" s="48"/>
      <c r="VW104" s="48"/>
      <c r="VX104" s="48"/>
      <c r="VY104" s="48"/>
      <c r="VZ104" s="48"/>
      <c r="WA104" s="48"/>
      <c r="WB104" s="48"/>
      <c r="WC104" s="48"/>
      <c r="WD104" s="48"/>
      <c r="WE104" s="48"/>
      <c r="WF104" s="48"/>
      <c r="WG104" s="48"/>
      <c r="WH104" s="48"/>
      <c r="WI104" s="48"/>
      <c r="WJ104" s="48"/>
      <c r="WK104" s="48"/>
      <c r="WL104" s="48"/>
      <c r="WM104" s="48"/>
      <c r="WN104" s="48"/>
      <c r="WO104" s="48"/>
      <c r="WP104" s="48"/>
      <c r="WQ104" s="48"/>
      <c r="WR104" s="48"/>
      <c r="WS104" s="48"/>
      <c r="WT104" s="48"/>
      <c r="WU104" s="48"/>
      <c r="WV104" s="48"/>
      <c r="WW104" s="48"/>
      <c r="WX104" s="48"/>
      <c r="WY104" s="48"/>
      <c r="WZ104" s="48"/>
      <c r="XA104" s="48"/>
      <c r="XB104" s="48"/>
      <c r="XC104" s="48"/>
      <c r="XD104" s="48"/>
      <c r="XE104" s="48"/>
      <c r="XF104" s="48"/>
      <c r="XG104" s="48"/>
      <c r="XH104" s="48"/>
      <c r="XI104" s="48"/>
      <c r="XJ104" s="48"/>
      <c r="XK104" s="48"/>
      <c r="XL104" s="48"/>
      <c r="XM104" s="48"/>
      <c r="XN104" s="48"/>
      <c r="XO104" s="48"/>
      <c r="XP104" s="48"/>
      <c r="XQ104" s="48"/>
      <c r="XR104" s="48"/>
      <c r="XS104" s="48"/>
      <c r="XT104" s="48"/>
      <c r="XU104" s="48"/>
      <c r="XV104" s="48"/>
      <c r="XW104" s="48"/>
      <c r="XX104" s="48"/>
      <c r="XY104" s="48"/>
      <c r="XZ104" s="48"/>
      <c r="YA104" s="48"/>
      <c r="YB104" s="48"/>
      <c r="YC104" s="48"/>
      <c r="YD104" s="48"/>
      <c r="YE104" s="48"/>
      <c r="YF104" s="48"/>
      <c r="YG104" s="48"/>
      <c r="YH104" s="48"/>
      <c r="YI104" s="48"/>
      <c r="YJ104" s="48"/>
      <c r="YK104" s="48"/>
      <c r="YL104" s="48"/>
      <c r="YM104" s="48"/>
      <c r="YN104" s="48"/>
      <c r="YO104" s="48"/>
      <c r="YP104" s="48"/>
      <c r="YQ104" s="48"/>
      <c r="YR104" s="48"/>
      <c r="YS104" s="48"/>
      <c r="YT104" s="48"/>
      <c r="YU104" s="48"/>
      <c r="YV104" s="48"/>
      <c r="YW104" s="48"/>
      <c r="YX104" s="48"/>
      <c r="YY104" s="48"/>
      <c r="YZ104" s="48"/>
      <c r="ZA104" s="48"/>
      <c r="ZB104" s="48"/>
      <c r="ZC104" s="48"/>
      <c r="ZD104" s="48"/>
      <c r="ZE104" s="48"/>
      <c r="ZF104" s="48"/>
      <c r="ZG104" s="48"/>
      <c r="ZH104" s="48"/>
      <c r="ZI104" s="48"/>
      <c r="ZJ104" s="48"/>
      <c r="ZK104" s="48"/>
      <c r="ZL104" s="48"/>
      <c r="ZM104" s="48"/>
      <c r="ZN104" s="48"/>
      <c r="ZO104" s="48"/>
      <c r="ZP104" s="48"/>
      <c r="ZQ104" s="48"/>
      <c r="ZR104" s="48"/>
      <c r="ZS104" s="48"/>
      <c r="ZT104" s="48"/>
      <c r="ZU104" s="48"/>
      <c r="ZV104" s="48"/>
      <c r="ZW104" s="48"/>
      <c r="ZX104" s="48"/>
      <c r="ZY104" s="48"/>
      <c r="ZZ104" s="48"/>
      <c r="AAA104" s="48"/>
      <c r="AAB104" s="48"/>
      <c r="AAC104" s="48"/>
      <c r="AAD104" s="48"/>
      <c r="AAE104" s="48"/>
      <c r="AAF104" s="48"/>
      <c r="AAG104" s="48"/>
      <c r="AAH104" s="48"/>
      <c r="AAI104" s="48"/>
      <c r="AAJ104" s="48"/>
      <c r="AAK104" s="48"/>
      <c r="AAL104" s="48"/>
      <c r="AAM104" s="48"/>
      <c r="AAN104" s="48"/>
      <c r="AAO104" s="48"/>
      <c r="AAP104" s="48"/>
      <c r="AAQ104" s="48"/>
      <c r="AAR104" s="48"/>
      <c r="AAS104" s="48"/>
      <c r="AAT104" s="48"/>
      <c r="AAU104" s="48"/>
      <c r="AAV104" s="48"/>
      <c r="AAW104" s="48"/>
      <c r="AAX104" s="48"/>
      <c r="AAY104" s="48"/>
      <c r="AAZ104" s="48"/>
      <c r="ABA104" s="48"/>
      <c r="ABB104" s="48"/>
      <c r="ABC104" s="48"/>
      <c r="ABD104" s="48"/>
      <c r="ABE104" s="48"/>
      <c r="ABF104" s="48"/>
      <c r="ABG104" s="48"/>
      <c r="ABH104" s="48"/>
      <c r="ABI104" s="48"/>
      <c r="ABJ104" s="48"/>
      <c r="ABK104" s="48"/>
      <c r="ABL104" s="48"/>
      <c r="ABM104" s="48"/>
      <c r="ABN104" s="48"/>
    </row>
    <row r="105" spans="1:742" s="12" customFormat="1">
      <c r="A105" s="45">
        <v>104</v>
      </c>
      <c r="B105" s="17">
        <v>2</v>
      </c>
      <c r="C105" s="17">
        <v>4</v>
      </c>
      <c r="D105" s="17">
        <v>2</v>
      </c>
      <c r="E105" s="17">
        <v>0</v>
      </c>
      <c r="F105" s="17">
        <v>0</v>
      </c>
      <c r="G105" s="15">
        <v>0</v>
      </c>
      <c r="H105" s="15">
        <v>4</v>
      </c>
      <c r="I105" s="15">
        <v>4</v>
      </c>
      <c r="J105" s="21">
        <v>0</v>
      </c>
      <c r="K105" s="21">
        <v>0</v>
      </c>
      <c r="L105" s="23">
        <v>0</v>
      </c>
      <c r="M105" s="23">
        <v>0</v>
      </c>
      <c r="N105" s="24">
        <v>3</v>
      </c>
      <c r="O105" s="24">
        <v>2</v>
      </c>
      <c r="P105" s="24">
        <v>0</v>
      </c>
      <c r="Q105" s="24">
        <v>0</v>
      </c>
      <c r="R105" s="17">
        <v>0</v>
      </c>
      <c r="S105" s="17">
        <v>2</v>
      </c>
      <c r="T105" s="17">
        <v>0</v>
      </c>
      <c r="U105" s="17">
        <v>2</v>
      </c>
      <c r="V105" s="27">
        <v>1</v>
      </c>
      <c r="W105" s="27">
        <v>2</v>
      </c>
      <c r="X105" s="45">
        <f t="shared" si="34"/>
        <v>28</v>
      </c>
      <c r="Y105" s="43">
        <f t="shared" si="35"/>
        <v>8</v>
      </c>
      <c r="Z105" s="15">
        <f t="shared" si="36"/>
        <v>8</v>
      </c>
      <c r="AA105" s="21">
        <f t="shared" si="37"/>
        <v>0</v>
      </c>
      <c r="AB105" s="33">
        <f t="shared" si="38"/>
        <v>0</v>
      </c>
      <c r="AC105" s="35">
        <f t="shared" si="39"/>
        <v>5</v>
      </c>
      <c r="AD105" s="37">
        <f t="shared" si="40"/>
        <v>4</v>
      </c>
      <c r="AE105" s="39">
        <f t="shared" si="41"/>
        <v>3</v>
      </c>
      <c r="AF105" s="12">
        <v>39797770</v>
      </c>
      <c r="AG105" s="12">
        <v>48</v>
      </c>
      <c r="AH105" s="12">
        <v>1</v>
      </c>
      <c r="AI105" s="12">
        <v>2</v>
      </c>
      <c r="AJ105" s="12" t="s">
        <v>100</v>
      </c>
      <c r="AK105" s="48"/>
      <c r="AL105" s="12">
        <v>1</v>
      </c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  <c r="EG105" s="48"/>
      <c r="EH105" s="48"/>
      <c r="EI105" s="48"/>
      <c r="EJ105" s="48"/>
      <c r="EK105" s="48"/>
      <c r="EL105" s="48"/>
      <c r="EM105" s="48"/>
      <c r="EN105" s="48"/>
      <c r="EO105" s="48"/>
      <c r="EP105" s="48"/>
      <c r="EQ105" s="48"/>
      <c r="ER105" s="48"/>
      <c r="ES105" s="48"/>
      <c r="ET105" s="48"/>
      <c r="EU105" s="48"/>
      <c r="EV105" s="48"/>
      <c r="EW105" s="48"/>
      <c r="EX105" s="48"/>
      <c r="EY105" s="48"/>
      <c r="EZ105" s="48"/>
      <c r="FA105" s="48"/>
      <c r="FB105" s="48"/>
      <c r="FC105" s="48"/>
      <c r="FD105" s="48"/>
      <c r="FE105" s="48"/>
      <c r="FF105" s="48"/>
      <c r="FG105" s="48"/>
      <c r="FH105" s="48"/>
      <c r="FI105" s="48"/>
      <c r="FJ105" s="48"/>
      <c r="FK105" s="48"/>
      <c r="FL105" s="48"/>
      <c r="FM105" s="48"/>
      <c r="FN105" s="48"/>
      <c r="FO105" s="48"/>
      <c r="FP105" s="48"/>
      <c r="FQ105" s="48"/>
      <c r="FR105" s="48"/>
      <c r="FS105" s="48"/>
      <c r="FT105" s="48"/>
      <c r="FU105" s="48"/>
      <c r="FV105" s="48"/>
      <c r="FW105" s="48"/>
      <c r="FX105" s="48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48"/>
      <c r="GP105" s="48"/>
      <c r="GQ105" s="48"/>
      <c r="GR105" s="48"/>
      <c r="GS105" s="48"/>
      <c r="GT105" s="48"/>
      <c r="GU105" s="48"/>
      <c r="GV105" s="48"/>
      <c r="GW105" s="48"/>
      <c r="GX105" s="48"/>
      <c r="GY105" s="48"/>
      <c r="GZ105" s="48"/>
      <c r="HA105" s="48"/>
      <c r="HB105" s="48"/>
      <c r="HC105" s="48"/>
      <c r="HD105" s="48"/>
      <c r="HE105" s="48"/>
      <c r="HF105" s="48"/>
      <c r="HG105" s="48"/>
      <c r="HH105" s="48"/>
      <c r="HI105" s="48"/>
      <c r="HJ105" s="48"/>
      <c r="HK105" s="48"/>
      <c r="HL105" s="48"/>
      <c r="HM105" s="48"/>
      <c r="HN105" s="48"/>
      <c r="HO105" s="48"/>
      <c r="HP105" s="48"/>
      <c r="HQ105" s="48"/>
      <c r="HR105" s="48"/>
      <c r="HS105" s="48"/>
      <c r="HT105" s="48"/>
      <c r="HU105" s="48"/>
      <c r="HV105" s="48"/>
      <c r="HW105" s="48"/>
      <c r="HX105" s="48"/>
      <c r="HY105" s="48"/>
      <c r="HZ105" s="48"/>
      <c r="IA105" s="48"/>
      <c r="IB105" s="48"/>
      <c r="IC105" s="48"/>
      <c r="ID105" s="48"/>
      <c r="IE105" s="48"/>
      <c r="IF105" s="48"/>
      <c r="IG105" s="48"/>
      <c r="IH105" s="48"/>
      <c r="II105" s="48"/>
      <c r="IJ105" s="48"/>
      <c r="IK105" s="48"/>
      <c r="IL105" s="48"/>
      <c r="IM105" s="48"/>
      <c r="IN105" s="48"/>
      <c r="IO105" s="48"/>
      <c r="IP105" s="48"/>
      <c r="IQ105" s="48"/>
      <c r="IR105" s="48"/>
      <c r="IS105" s="48"/>
      <c r="IT105" s="48"/>
      <c r="IU105" s="48"/>
      <c r="IV105" s="48"/>
      <c r="IW105" s="48"/>
      <c r="IX105" s="48"/>
      <c r="IY105" s="48"/>
      <c r="IZ105" s="48"/>
      <c r="JA105" s="48"/>
      <c r="JB105" s="48"/>
      <c r="JC105" s="48"/>
      <c r="JD105" s="48"/>
      <c r="JE105" s="48"/>
      <c r="JF105" s="48"/>
      <c r="JG105" s="48"/>
      <c r="JH105" s="48"/>
      <c r="JI105" s="48"/>
      <c r="JJ105" s="48"/>
      <c r="JK105" s="48"/>
      <c r="JL105" s="48"/>
      <c r="JM105" s="48"/>
      <c r="JN105" s="48"/>
      <c r="JO105" s="48"/>
      <c r="JP105" s="48"/>
      <c r="JQ105" s="48"/>
      <c r="JR105" s="48"/>
      <c r="JS105" s="48"/>
      <c r="JT105" s="48"/>
      <c r="JU105" s="48"/>
      <c r="JV105" s="48"/>
      <c r="JW105" s="48"/>
      <c r="JX105" s="48"/>
      <c r="JY105" s="48"/>
      <c r="JZ105" s="48"/>
      <c r="KA105" s="48"/>
      <c r="KB105" s="48"/>
      <c r="KC105" s="48"/>
      <c r="KD105" s="48"/>
      <c r="KE105" s="48"/>
      <c r="KF105" s="48"/>
      <c r="KG105" s="48"/>
      <c r="KH105" s="48"/>
      <c r="KI105" s="48"/>
      <c r="KJ105" s="48"/>
      <c r="KK105" s="48"/>
      <c r="KL105" s="48"/>
      <c r="KM105" s="48"/>
      <c r="KN105" s="48"/>
      <c r="KO105" s="48"/>
      <c r="KP105" s="48"/>
      <c r="KQ105" s="48"/>
      <c r="KR105" s="48"/>
      <c r="KS105" s="48"/>
      <c r="KT105" s="48"/>
      <c r="KU105" s="48"/>
      <c r="KV105" s="48"/>
      <c r="KW105" s="48"/>
      <c r="KX105" s="48"/>
      <c r="KY105" s="48"/>
      <c r="KZ105" s="48"/>
      <c r="LA105" s="48"/>
      <c r="LB105" s="48"/>
      <c r="LC105" s="48"/>
      <c r="LD105" s="48"/>
      <c r="LE105" s="48"/>
      <c r="LF105" s="48"/>
      <c r="LG105" s="48"/>
      <c r="LH105" s="48"/>
      <c r="LI105" s="48"/>
      <c r="LJ105" s="48"/>
      <c r="LK105" s="48"/>
      <c r="LL105" s="48"/>
      <c r="LM105" s="48"/>
      <c r="LN105" s="48"/>
      <c r="LO105" s="48"/>
      <c r="LP105" s="48"/>
      <c r="LQ105" s="48"/>
      <c r="LR105" s="48"/>
      <c r="LS105" s="48"/>
      <c r="LT105" s="48"/>
      <c r="LU105" s="48"/>
      <c r="LV105" s="48"/>
      <c r="LW105" s="48"/>
      <c r="LX105" s="48"/>
      <c r="LY105" s="48"/>
      <c r="LZ105" s="48"/>
      <c r="MA105" s="48"/>
      <c r="MB105" s="48"/>
      <c r="MC105" s="48"/>
      <c r="MD105" s="48"/>
      <c r="ME105" s="48"/>
      <c r="MF105" s="48"/>
      <c r="MG105" s="48"/>
      <c r="MH105" s="48"/>
      <c r="MI105" s="48"/>
      <c r="MJ105" s="48"/>
      <c r="MK105" s="48"/>
      <c r="ML105" s="48"/>
      <c r="MM105" s="48"/>
      <c r="MN105" s="48"/>
      <c r="MO105" s="48"/>
      <c r="MP105" s="48"/>
      <c r="MQ105" s="48"/>
      <c r="MR105" s="48"/>
      <c r="MS105" s="48"/>
      <c r="MT105" s="48"/>
      <c r="MU105" s="48"/>
      <c r="MV105" s="48"/>
      <c r="MW105" s="48"/>
      <c r="MX105" s="48"/>
      <c r="MY105" s="48"/>
      <c r="MZ105" s="48"/>
      <c r="NA105" s="48"/>
      <c r="NB105" s="48"/>
      <c r="NC105" s="48"/>
      <c r="ND105" s="48"/>
      <c r="NE105" s="48"/>
      <c r="NF105" s="48"/>
      <c r="NG105" s="48"/>
      <c r="NH105" s="48"/>
      <c r="NI105" s="48"/>
      <c r="NJ105" s="48"/>
      <c r="NK105" s="48"/>
      <c r="NL105" s="48"/>
      <c r="NM105" s="48"/>
      <c r="NN105" s="48"/>
      <c r="NO105" s="48"/>
      <c r="NP105" s="48"/>
      <c r="NQ105" s="48"/>
      <c r="NR105" s="48"/>
      <c r="NS105" s="48"/>
      <c r="NT105" s="48"/>
      <c r="NU105" s="48"/>
      <c r="NV105" s="48"/>
      <c r="NW105" s="48"/>
      <c r="NX105" s="48"/>
      <c r="NY105" s="48"/>
      <c r="NZ105" s="48"/>
      <c r="OA105" s="48"/>
      <c r="OB105" s="48"/>
      <c r="OC105" s="48"/>
      <c r="OD105" s="48"/>
      <c r="OE105" s="48"/>
      <c r="OF105" s="48"/>
      <c r="OG105" s="48"/>
      <c r="OH105" s="48"/>
      <c r="OI105" s="48"/>
      <c r="OJ105" s="48"/>
      <c r="OK105" s="48"/>
      <c r="OL105" s="48"/>
      <c r="OM105" s="48"/>
      <c r="ON105" s="48"/>
      <c r="OO105" s="48"/>
      <c r="OP105" s="48"/>
      <c r="OQ105" s="48"/>
      <c r="OR105" s="48"/>
      <c r="OS105" s="48"/>
      <c r="OT105" s="48"/>
      <c r="OU105" s="48"/>
      <c r="OV105" s="48"/>
      <c r="OW105" s="48"/>
      <c r="OX105" s="48"/>
      <c r="OY105" s="48"/>
      <c r="OZ105" s="48"/>
      <c r="PA105" s="48"/>
      <c r="PB105" s="48"/>
      <c r="PC105" s="48"/>
      <c r="PD105" s="48"/>
      <c r="PE105" s="48"/>
      <c r="PF105" s="48"/>
      <c r="PG105" s="48"/>
      <c r="PH105" s="48"/>
      <c r="PI105" s="48"/>
      <c r="PJ105" s="48"/>
      <c r="PK105" s="48"/>
      <c r="PL105" s="48"/>
      <c r="PM105" s="48"/>
      <c r="PN105" s="48"/>
      <c r="PO105" s="48"/>
      <c r="PP105" s="48"/>
      <c r="PQ105" s="48"/>
      <c r="PR105" s="48"/>
      <c r="PS105" s="48"/>
      <c r="PT105" s="48"/>
      <c r="PU105" s="48"/>
      <c r="PV105" s="48"/>
      <c r="PW105" s="48"/>
      <c r="PX105" s="48"/>
      <c r="PY105" s="48"/>
      <c r="PZ105" s="48"/>
      <c r="QA105" s="48"/>
      <c r="QB105" s="48"/>
      <c r="QC105" s="48"/>
      <c r="QD105" s="48"/>
      <c r="QE105" s="48"/>
      <c r="QF105" s="48"/>
      <c r="QG105" s="48"/>
      <c r="QH105" s="48"/>
      <c r="QI105" s="48"/>
      <c r="QJ105" s="48"/>
      <c r="QK105" s="48"/>
      <c r="QL105" s="48"/>
      <c r="QM105" s="48"/>
      <c r="QN105" s="48"/>
      <c r="QO105" s="48"/>
      <c r="QP105" s="48"/>
      <c r="QQ105" s="48"/>
      <c r="QR105" s="48"/>
      <c r="QS105" s="48"/>
      <c r="QT105" s="48"/>
      <c r="QU105" s="48"/>
      <c r="QV105" s="48"/>
      <c r="QW105" s="48"/>
      <c r="QX105" s="48"/>
      <c r="QY105" s="48"/>
      <c r="QZ105" s="48"/>
      <c r="RA105" s="48"/>
      <c r="RB105" s="48"/>
      <c r="RC105" s="48"/>
      <c r="RD105" s="48"/>
      <c r="RE105" s="48"/>
      <c r="RF105" s="48"/>
      <c r="RG105" s="48"/>
      <c r="RH105" s="48"/>
      <c r="RI105" s="48"/>
      <c r="RJ105" s="48"/>
      <c r="RK105" s="48"/>
      <c r="RL105" s="48"/>
      <c r="RM105" s="48"/>
      <c r="RN105" s="48"/>
      <c r="RO105" s="48"/>
      <c r="RP105" s="48"/>
      <c r="RQ105" s="48"/>
      <c r="RR105" s="48"/>
      <c r="RS105" s="48"/>
      <c r="RT105" s="48"/>
      <c r="RU105" s="48"/>
      <c r="RV105" s="48"/>
      <c r="RW105" s="48"/>
      <c r="RX105" s="48"/>
      <c r="RY105" s="48"/>
      <c r="RZ105" s="48"/>
      <c r="SA105" s="48"/>
      <c r="SB105" s="48"/>
      <c r="SC105" s="48"/>
      <c r="SD105" s="48"/>
      <c r="SE105" s="48"/>
      <c r="SF105" s="48"/>
      <c r="SG105" s="48"/>
      <c r="SH105" s="48"/>
      <c r="SI105" s="48"/>
      <c r="SJ105" s="48"/>
      <c r="SK105" s="48"/>
      <c r="SL105" s="48"/>
      <c r="SM105" s="48"/>
      <c r="SN105" s="48"/>
      <c r="SO105" s="48"/>
      <c r="SP105" s="48"/>
      <c r="SQ105" s="48"/>
      <c r="SR105" s="48"/>
      <c r="SS105" s="48"/>
      <c r="ST105" s="48"/>
      <c r="SU105" s="48"/>
      <c r="SV105" s="48"/>
      <c r="SW105" s="48"/>
      <c r="SX105" s="48"/>
      <c r="SY105" s="48"/>
      <c r="SZ105" s="48"/>
      <c r="TA105" s="48"/>
      <c r="TB105" s="48"/>
      <c r="TC105" s="48"/>
      <c r="TD105" s="48"/>
      <c r="TE105" s="48"/>
      <c r="TF105" s="48"/>
      <c r="TG105" s="48"/>
      <c r="TH105" s="48"/>
      <c r="TI105" s="48"/>
      <c r="TJ105" s="48"/>
      <c r="TK105" s="48"/>
      <c r="TL105" s="48"/>
      <c r="TM105" s="48"/>
      <c r="TN105" s="48"/>
      <c r="TO105" s="48"/>
      <c r="TP105" s="48"/>
      <c r="TQ105" s="48"/>
      <c r="TR105" s="48"/>
      <c r="TS105" s="48"/>
      <c r="TT105" s="48"/>
      <c r="TU105" s="48"/>
      <c r="TV105" s="48"/>
      <c r="TW105" s="48"/>
      <c r="TX105" s="48"/>
      <c r="TY105" s="48"/>
      <c r="TZ105" s="48"/>
      <c r="UA105" s="48"/>
      <c r="UB105" s="48"/>
      <c r="UC105" s="48"/>
      <c r="UD105" s="48"/>
      <c r="UE105" s="48"/>
      <c r="UF105" s="48"/>
      <c r="UG105" s="48"/>
      <c r="UH105" s="48"/>
      <c r="UI105" s="48"/>
      <c r="UJ105" s="48"/>
      <c r="UK105" s="48"/>
      <c r="UL105" s="48"/>
      <c r="UM105" s="48"/>
      <c r="UN105" s="48"/>
      <c r="UO105" s="48"/>
      <c r="UP105" s="48"/>
      <c r="UQ105" s="48"/>
      <c r="UR105" s="48"/>
      <c r="US105" s="48"/>
      <c r="UT105" s="48"/>
      <c r="UU105" s="48"/>
      <c r="UV105" s="48"/>
      <c r="UW105" s="48"/>
      <c r="UX105" s="48"/>
      <c r="UY105" s="48"/>
      <c r="UZ105" s="48"/>
      <c r="VA105" s="48"/>
      <c r="VB105" s="48"/>
      <c r="VC105" s="48"/>
      <c r="VD105" s="48"/>
      <c r="VE105" s="48"/>
      <c r="VF105" s="48"/>
      <c r="VG105" s="48"/>
      <c r="VH105" s="48"/>
      <c r="VI105" s="48"/>
      <c r="VJ105" s="48"/>
      <c r="VK105" s="48"/>
      <c r="VL105" s="48"/>
      <c r="VM105" s="48"/>
      <c r="VN105" s="48"/>
      <c r="VO105" s="48"/>
      <c r="VP105" s="48"/>
      <c r="VQ105" s="48"/>
      <c r="VR105" s="48"/>
      <c r="VS105" s="48"/>
      <c r="VT105" s="48"/>
      <c r="VU105" s="48"/>
      <c r="VV105" s="48"/>
      <c r="VW105" s="48"/>
      <c r="VX105" s="48"/>
      <c r="VY105" s="48"/>
      <c r="VZ105" s="48"/>
      <c r="WA105" s="48"/>
      <c r="WB105" s="48"/>
      <c r="WC105" s="48"/>
      <c r="WD105" s="48"/>
      <c r="WE105" s="48"/>
      <c r="WF105" s="48"/>
      <c r="WG105" s="48"/>
      <c r="WH105" s="48"/>
      <c r="WI105" s="48"/>
      <c r="WJ105" s="48"/>
      <c r="WK105" s="48"/>
      <c r="WL105" s="48"/>
      <c r="WM105" s="48"/>
      <c r="WN105" s="48"/>
      <c r="WO105" s="48"/>
      <c r="WP105" s="48"/>
      <c r="WQ105" s="48"/>
      <c r="WR105" s="48"/>
      <c r="WS105" s="48"/>
      <c r="WT105" s="48"/>
      <c r="WU105" s="48"/>
      <c r="WV105" s="48"/>
      <c r="WW105" s="48"/>
      <c r="WX105" s="48"/>
      <c r="WY105" s="48"/>
      <c r="WZ105" s="48"/>
      <c r="XA105" s="48"/>
      <c r="XB105" s="48"/>
      <c r="XC105" s="48"/>
      <c r="XD105" s="48"/>
      <c r="XE105" s="48"/>
      <c r="XF105" s="48"/>
      <c r="XG105" s="48"/>
      <c r="XH105" s="48"/>
      <c r="XI105" s="48"/>
      <c r="XJ105" s="48"/>
      <c r="XK105" s="48"/>
      <c r="XL105" s="48"/>
      <c r="XM105" s="48"/>
      <c r="XN105" s="48"/>
      <c r="XO105" s="48"/>
      <c r="XP105" s="48"/>
      <c r="XQ105" s="48"/>
      <c r="XR105" s="48"/>
      <c r="XS105" s="48"/>
      <c r="XT105" s="48"/>
      <c r="XU105" s="48"/>
      <c r="XV105" s="48"/>
      <c r="XW105" s="48"/>
      <c r="XX105" s="48"/>
      <c r="XY105" s="48"/>
      <c r="XZ105" s="48"/>
      <c r="YA105" s="48"/>
      <c r="YB105" s="48"/>
      <c r="YC105" s="48"/>
      <c r="YD105" s="48"/>
      <c r="YE105" s="48"/>
      <c r="YF105" s="48"/>
      <c r="YG105" s="48"/>
      <c r="YH105" s="48"/>
      <c r="YI105" s="48"/>
      <c r="YJ105" s="48"/>
      <c r="YK105" s="48"/>
      <c r="YL105" s="48"/>
      <c r="YM105" s="48"/>
      <c r="YN105" s="48"/>
      <c r="YO105" s="48"/>
      <c r="YP105" s="48"/>
      <c r="YQ105" s="48"/>
      <c r="YR105" s="48"/>
      <c r="YS105" s="48"/>
      <c r="YT105" s="48"/>
      <c r="YU105" s="48"/>
      <c r="YV105" s="48"/>
      <c r="YW105" s="48"/>
      <c r="YX105" s="48"/>
      <c r="YY105" s="48"/>
      <c r="YZ105" s="48"/>
      <c r="ZA105" s="48"/>
      <c r="ZB105" s="48"/>
      <c r="ZC105" s="48"/>
      <c r="ZD105" s="48"/>
      <c r="ZE105" s="48"/>
      <c r="ZF105" s="48"/>
      <c r="ZG105" s="48"/>
      <c r="ZH105" s="48"/>
      <c r="ZI105" s="48"/>
      <c r="ZJ105" s="48"/>
      <c r="ZK105" s="48"/>
      <c r="ZL105" s="48"/>
      <c r="ZM105" s="48"/>
      <c r="ZN105" s="48"/>
      <c r="ZO105" s="48"/>
      <c r="ZP105" s="48"/>
      <c r="ZQ105" s="48"/>
      <c r="ZR105" s="48"/>
      <c r="ZS105" s="48"/>
      <c r="ZT105" s="48"/>
      <c r="ZU105" s="48"/>
      <c r="ZV105" s="48"/>
      <c r="ZW105" s="48"/>
      <c r="ZX105" s="48"/>
      <c r="ZY105" s="48"/>
      <c r="ZZ105" s="48"/>
      <c r="AAA105" s="48"/>
      <c r="AAB105" s="48"/>
      <c r="AAC105" s="48"/>
      <c r="AAD105" s="48"/>
      <c r="AAE105" s="48"/>
      <c r="AAF105" s="48"/>
      <c r="AAG105" s="48"/>
      <c r="AAH105" s="48"/>
      <c r="AAI105" s="48"/>
      <c r="AAJ105" s="48"/>
      <c r="AAK105" s="48"/>
      <c r="AAL105" s="48"/>
      <c r="AAM105" s="48"/>
      <c r="AAN105" s="48"/>
      <c r="AAO105" s="48"/>
      <c r="AAP105" s="48"/>
      <c r="AAQ105" s="48"/>
      <c r="AAR105" s="48"/>
      <c r="AAS105" s="48"/>
      <c r="AAT105" s="48"/>
      <c r="AAU105" s="48"/>
      <c r="AAV105" s="48"/>
      <c r="AAW105" s="48"/>
      <c r="AAX105" s="48"/>
      <c r="AAY105" s="48"/>
      <c r="AAZ105" s="48"/>
      <c r="ABA105" s="48"/>
      <c r="ABB105" s="48"/>
      <c r="ABC105" s="48"/>
      <c r="ABD105" s="48"/>
      <c r="ABE105" s="48"/>
      <c r="ABF105" s="48"/>
      <c r="ABG105" s="48"/>
      <c r="ABH105" s="48"/>
      <c r="ABI105" s="48"/>
      <c r="ABJ105" s="48"/>
      <c r="ABK105" s="48"/>
      <c r="ABL105" s="48"/>
      <c r="ABM105" s="48"/>
      <c r="ABN105" s="48"/>
    </row>
    <row r="106" spans="1:742" s="12" customFormat="1">
      <c r="A106" s="45">
        <v>105</v>
      </c>
      <c r="B106" s="17">
        <v>1</v>
      </c>
      <c r="C106" s="17">
        <v>0</v>
      </c>
      <c r="D106" s="17">
        <v>0</v>
      </c>
      <c r="E106" s="17">
        <v>0</v>
      </c>
      <c r="F106" s="17">
        <v>0</v>
      </c>
      <c r="G106" s="15">
        <v>0</v>
      </c>
      <c r="H106" s="15">
        <v>0</v>
      </c>
      <c r="I106" s="15">
        <v>0</v>
      </c>
      <c r="J106" s="21">
        <v>0</v>
      </c>
      <c r="K106" s="21">
        <v>0</v>
      </c>
      <c r="L106" s="23">
        <v>0</v>
      </c>
      <c r="M106" s="23">
        <v>0</v>
      </c>
      <c r="N106" s="24">
        <v>1</v>
      </c>
      <c r="O106" s="24">
        <v>0</v>
      </c>
      <c r="P106" s="24">
        <v>0</v>
      </c>
      <c r="Q106" s="24">
        <v>0</v>
      </c>
      <c r="R106" s="17">
        <v>1</v>
      </c>
      <c r="S106" s="17">
        <v>0</v>
      </c>
      <c r="T106" s="17">
        <v>0</v>
      </c>
      <c r="U106" s="17">
        <v>0</v>
      </c>
      <c r="V106" s="27">
        <v>1</v>
      </c>
      <c r="W106" s="27">
        <v>1</v>
      </c>
      <c r="X106" s="45">
        <f t="shared" si="34"/>
        <v>5</v>
      </c>
      <c r="Y106" s="43">
        <f t="shared" si="35"/>
        <v>1</v>
      </c>
      <c r="Z106" s="15">
        <f t="shared" si="36"/>
        <v>0</v>
      </c>
      <c r="AA106" s="21">
        <f t="shared" si="37"/>
        <v>0</v>
      </c>
      <c r="AB106" s="33">
        <f t="shared" si="38"/>
        <v>0</v>
      </c>
      <c r="AC106" s="35">
        <f t="shared" si="39"/>
        <v>1</v>
      </c>
      <c r="AD106" s="37">
        <f t="shared" si="40"/>
        <v>1</v>
      </c>
      <c r="AE106" s="39">
        <f t="shared" si="41"/>
        <v>2</v>
      </c>
      <c r="AF106" s="12">
        <v>52184817</v>
      </c>
      <c r="AG106" s="12">
        <v>42</v>
      </c>
      <c r="AH106" s="12">
        <v>1</v>
      </c>
      <c r="AI106" s="12">
        <v>4</v>
      </c>
      <c r="AJ106" s="12" t="s">
        <v>101</v>
      </c>
      <c r="AK106" s="48"/>
      <c r="AL106" s="12">
        <v>1</v>
      </c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  <c r="EG106" s="48"/>
      <c r="EH106" s="48"/>
      <c r="EI106" s="48"/>
      <c r="EJ106" s="48"/>
      <c r="EK106" s="48"/>
      <c r="EL106" s="48"/>
      <c r="EM106" s="48"/>
      <c r="EN106" s="48"/>
      <c r="EO106" s="48"/>
      <c r="EP106" s="48"/>
      <c r="EQ106" s="48"/>
      <c r="ER106" s="48"/>
      <c r="ES106" s="48"/>
      <c r="ET106" s="48"/>
      <c r="EU106" s="48"/>
      <c r="EV106" s="48"/>
      <c r="EW106" s="48"/>
      <c r="EX106" s="48"/>
      <c r="EY106" s="48"/>
      <c r="EZ106" s="48"/>
      <c r="FA106" s="48"/>
      <c r="FB106" s="48"/>
      <c r="FC106" s="48"/>
      <c r="FD106" s="48"/>
      <c r="FE106" s="48"/>
      <c r="FF106" s="48"/>
      <c r="FG106" s="48"/>
      <c r="FH106" s="48"/>
      <c r="FI106" s="48"/>
      <c r="FJ106" s="48"/>
      <c r="FK106" s="48"/>
      <c r="FL106" s="48"/>
      <c r="FM106" s="48"/>
      <c r="FN106" s="48"/>
      <c r="FO106" s="48"/>
      <c r="FP106" s="48"/>
      <c r="FQ106" s="48"/>
      <c r="FR106" s="48"/>
      <c r="FS106" s="48"/>
      <c r="FT106" s="48"/>
      <c r="FU106" s="48"/>
      <c r="FV106" s="48"/>
      <c r="FW106" s="48"/>
      <c r="FX106" s="48"/>
      <c r="FY106" s="48"/>
      <c r="FZ106" s="48"/>
      <c r="GA106" s="48"/>
      <c r="GB106" s="48"/>
      <c r="GC106" s="48"/>
      <c r="GD106" s="48"/>
      <c r="GE106" s="48"/>
      <c r="GF106" s="48"/>
      <c r="GG106" s="48"/>
      <c r="GH106" s="48"/>
      <c r="GI106" s="48"/>
      <c r="GJ106" s="48"/>
      <c r="GK106" s="48"/>
      <c r="GL106" s="48"/>
      <c r="GM106" s="48"/>
      <c r="GN106" s="48"/>
      <c r="GO106" s="48"/>
      <c r="GP106" s="48"/>
      <c r="GQ106" s="48"/>
      <c r="GR106" s="48"/>
      <c r="GS106" s="48"/>
      <c r="GT106" s="48"/>
      <c r="GU106" s="48"/>
      <c r="GV106" s="48"/>
      <c r="GW106" s="48"/>
      <c r="GX106" s="48"/>
      <c r="GY106" s="48"/>
      <c r="GZ106" s="48"/>
      <c r="HA106" s="48"/>
      <c r="HB106" s="48"/>
      <c r="HC106" s="48"/>
      <c r="HD106" s="48"/>
      <c r="HE106" s="48"/>
      <c r="HF106" s="48"/>
      <c r="HG106" s="48"/>
      <c r="HH106" s="48"/>
      <c r="HI106" s="48"/>
      <c r="HJ106" s="48"/>
      <c r="HK106" s="48"/>
      <c r="HL106" s="48"/>
      <c r="HM106" s="48"/>
      <c r="HN106" s="48"/>
      <c r="HO106" s="48"/>
      <c r="HP106" s="48"/>
      <c r="HQ106" s="48"/>
      <c r="HR106" s="48"/>
      <c r="HS106" s="48"/>
      <c r="HT106" s="48"/>
      <c r="HU106" s="48"/>
      <c r="HV106" s="48"/>
      <c r="HW106" s="48"/>
      <c r="HX106" s="48"/>
      <c r="HY106" s="48"/>
      <c r="HZ106" s="48"/>
      <c r="IA106" s="48"/>
      <c r="IB106" s="48"/>
      <c r="IC106" s="48"/>
      <c r="ID106" s="48"/>
      <c r="IE106" s="48"/>
      <c r="IF106" s="48"/>
      <c r="IG106" s="48"/>
      <c r="IH106" s="48"/>
      <c r="II106" s="48"/>
      <c r="IJ106" s="48"/>
      <c r="IK106" s="48"/>
      <c r="IL106" s="48"/>
      <c r="IM106" s="48"/>
      <c r="IN106" s="48"/>
      <c r="IO106" s="48"/>
      <c r="IP106" s="48"/>
      <c r="IQ106" s="48"/>
      <c r="IR106" s="48"/>
      <c r="IS106" s="48"/>
      <c r="IT106" s="48"/>
      <c r="IU106" s="48"/>
      <c r="IV106" s="48"/>
      <c r="IW106" s="48"/>
      <c r="IX106" s="48"/>
      <c r="IY106" s="48"/>
      <c r="IZ106" s="48"/>
      <c r="JA106" s="48"/>
      <c r="JB106" s="48"/>
      <c r="JC106" s="48"/>
      <c r="JD106" s="48"/>
      <c r="JE106" s="48"/>
      <c r="JF106" s="48"/>
      <c r="JG106" s="48"/>
      <c r="JH106" s="48"/>
      <c r="JI106" s="48"/>
      <c r="JJ106" s="48"/>
      <c r="JK106" s="48"/>
      <c r="JL106" s="48"/>
      <c r="JM106" s="48"/>
      <c r="JN106" s="48"/>
      <c r="JO106" s="48"/>
      <c r="JP106" s="48"/>
      <c r="JQ106" s="48"/>
      <c r="JR106" s="48"/>
      <c r="JS106" s="48"/>
      <c r="JT106" s="48"/>
      <c r="JU106" s="48"/>
      <c r="JV106" s="48"/>
      <c r="JW106" s="48"/>
      <c r="JX106" s="48"/>
      <c r="JY106" s="48"/>
      <c r="JZ106" s="48"/>
      <c r="KA106" s="48"/>
      <c r="KB106" s="48"/>
      <c r="KC106" s="48"/>
      <c r="KD106" s="48"/>
      <c r="KE106" s="48"/>
      <c r="KF106" s="48"/>
      <c r="KG106" s="48"/>
      <c r="KH106" s="48"/>
      <c r="KI106" s="48"/>
      <c r="KJ106" s="48"/>
      <c r="KK106" s="48"/>
      <c r="KL106" s="48"/>
      <c r="KM106" s="48"/>
      <c r="KN106" s="48"/>
      <c r="KO106" s="48"/>
      <c r="KP106" s="48"/>
      <c r="KQ106" s="48"/>
      <c r="KR106" s="48"/>
      <c r="KS106" s="48"/>
      <c r="KT106" s="48"/>
      <c r="KU106" s="48"/>
      <c r="KV106" s="48"/>
      <c r="KW106" s="48"/>
      <c r="KX106" s="48"/>
      <c r="KY106" s="48"/>
      <c r="KZ106" s="48"/>
      <c r="LA106" s="48"/>
      <c r="LB106" s="48"/>
      <c r="LC106" s="48"/>
      <c r="LD106" s="48"/>
      <c r="LE106" s="48"/>
      <c r="LF106" s="48"/>
      <c r="LG106" s="48"/>
      <c r="LH106" s="48"/>
      <c r="LI106" s="48"/>
      <c r="LJ106" s="48"/>
      <c r="LK106" s="48"/>
      <c r="LL106" s="48"/>
      <c r="LM106" s="48"/>
      <c r="LN106" s="48"/>
      <c r="LO106" s="48"/>
      <c r="LP106" s="48"/>
      <c r="LQ106" s="48"/>
      <c r="LR106" s="48"/>
      <c r="LS106" s="48"/>
      <c r="LT106" s="48"/>
      <c r="LU106" s="48"/>
      <c r="LV106" s="48"/>
      <c r="LW106" s="48"/>
      <c r="LX106" s="48"/>
      <c r="LY106" s="48"/>
      <c r="LZ106" s="48"/>
      <c r="MA106" s="48"/>
      <c r="MB106" s="48"/>
      <c r="MC106" s="48"/>
      <c r="MD106" s="48"/>
      <c r="ME106" s="48"/>
      <c r="MF106" s="48"/>
      <c r="MG106" s="48"/>
      <c r="MH106" s="48"/>
      <c r="MI106" s="48"/>
      <c r="MJ106" s="48"/>
      <c r="MK106" s="48"/>
      <c r="ML106" s="48"/>
      <c r="MM106" s="48"/>
      <c r="MN106" s="48"/>
      <c r="MO106" s="48"/>
      <c r="MP106" s="48"/>
      <c r="MQ106" s="48"/>
      <c r="MR106" s="48"/>
      <c r="MS106" s="48"/>
      <c r="MT106" s="48"/>
      <c r="MU106" s="48"/>
      <c r="MV106" s="48"/>
      <c r="MW106" s="48"/>
      <c r="MX106" s="48"/>
      <c r="MY106" s="48"/>
      <c r="MZ106" s="48"/>
      <c r="NA106" s="48"/>
      <c r="NB106" s="48"/>
      <c r="NC106" s="48"/>
      <c r="ND106" s="48"/>
      <c r="NE106" s="48"/>
      <c r="NF106" s="48"/>
      <c r="NG106" s="48"/>
      <c r="NH106" s="48"/>
      <c r="NI106" s="48"/>
      <c r="NJ106" s="48"/>
      <c r="NK106" s="48"/>
      <c r="NL106" s="48"/>
      <c r="NM106" s="48"/>
      <c r="NN106" s="48"/>
      <c r="NO106" s="48"/>
      <c r="NP106" s="48"/>
      <c r="NQ106" s="48"/>
      <c r="NR106" s="48"/>
      <c r="NS106" s="48"/>
      <c r="NT106" s="48"/>
      <c r="NU106" s="48"/>
      <c r="NV106" s="48"/>
      <c r="NW106" s="48"/>
      <c r="NX106" s="48"/>
      <c r="NY106" s="48"/>
      <c r="NZ106" s="48"/>
      <c r="OA106" s="48"/>
      <c r="OB106" s="48"/>
      <c r="OC106" s="48"/>
      <c r="OD106" s="48"/>
      <c r="OE106" s="48"/>
      <c r="OF106" s="48"/>
      <c r="OG106" s="48"/>
      <c r="OH106" s="48"/>
      <c r="OI106" s="48"/>
      <c r="OJ106" s="48"/>
      <c r="OK106" s="48"/>
      <c r="OL106" s="48"/>
      <c r="OM106" s="48"/>
      <c r="ON106" s="48"/>
      <c r="OO106" s="48"/>
      <c r="OP106" s="48"/>
      <c r="OQ106" s="48"/>
      <c r="OR106" s="48"/>
      <c r="OS106" s="48"/>
      <c r="OT106" s="48"/>
      <c r="OU106" s="48"/>
      <c r="OV106" s="48"/>
      <c r="OW106" s="48"/>
      <c r="OX106" s="48"/>
      <c r="OY106" s="48"/>
      <c r="OZ106" s="48"/>
      <c r="PA106" s="48"/>
      <c r="PB106" s="48"/>
      <c r="PC106" s="48"/>
      <c r="PD106" s="48"/>
      <c r="PE106" s="48"/>
      <c r="PF106" s="48"/>
      <c r="PG106" s="48"/>
      <c r="PH106" s="48"/>
      <c r="PI106" s="48"/>
      <c r="PJ106" s="48"/>
      <c r="PK106" s="48"/>
      <c r="PL106" s="48"/>
      <c r="PM106" s="48"/>
      <c r="PN106" s="48"/>
      <c r="PO106" s="48"/>
      <c r="PP106" s="48"/>
      <c r="PQ106" s="48"/>
      <c r="PR106" s="48"/>
      <c r="PS106" s="48"/>
      <c r="PT106" s="48"/>
      <c r="PU106" s="48"/>
      <c r="PV106" s="48"/>
      <c r="PW106" s="48"/>
      <c r="PX106" s="48"/>
      <c r="PY106" s="48"/>
      <c r="PZ106" s="48"/>
      <c r="QA106" s="48"/>
      <c r="QB106" s="48"/>
      <c r="QC106" s="48"/>
      <c r="QD106" s="48"/>
      <c r="QE106" s="48"/>
      <c r="QF106" s="48"/>
      <c r="QG106" s="48"/>
      <c r="QH106" s="48"/>
      <c r="QI106" s="48"/>
      <c r="QJ106" s="48"/>
      <c r="QK106" s="48"/>
      <c r="QL106" s="48"/>
      <c r="QM106" s="48"/>
      <c r="QN106" s="48"/>
      <c r="QO106" s="48"/>
      <c r="QP106" s="48"/>
      <c r="QQ106" s="48"/>
      <c r="QR106" s="48"/>
      <c r="QS106" s="48"/>
      <c r="QT106" s="48"/>
      <c r="QU106" s="48"/>
      <c r="QV106" s="48"/>
      <c r="QW106" s="48"/>
      <c r="QX106" s="48"/>
      <c r="QY106" s="48"/>
      <c r="QZ106" s="48"/>
      <c r="RA106" s="48"/>
      <c r="RB106" s="48"/>
      <c r="RC106" s="48"/>
      <c r="RD106" s="48"/>
      <c r="RE106" s="48"/>
      <c r="RF106" s="48"/>
      <c r="RG106" s="48"/>
      <c r="RH106" s="48"/>
      <c r="RI106" s="48"/>
      <c r="RJ106" s="48"/>
      <c r="RK106" s="48"/>
      <c r="RL106" s="48"/>
      <c r="RM106" s="48"/>
      <c r="RN106" s="48"/>
      <c r="RO106" s="48"/>
      <c r="RP106" s="48"/>
      <c r="RQ106" s="48"/>
      <c r="RR106" s="48"/>
      <c r="RS106" s="48"/>
      <c r="RT106" s="48"/>
      <c r="RU106" s="48"/>
      <c r="RV106" s="48"/>
      <c r="RW106" s="48"/>
      <c r="RX106" s="48"/>
      <c r="RY106" s="48"/>
      <c r="RZ106" s="48"/>
      <c r="SA106" s="48"/>
      <c r="SB106" s="48"/>
      <c r="SC106" s="48"/>
      <c r="SD106" s="48"/>
      <c r="SE106" s="48"/>
      <c r="SF106" s="48"/>
      <c r="SG106" s="48"/>
      <c r="SH106" s="48"/>
      <c r="SI106" s="48"/>
      <c r="SJ106" s="48"/>
      <c r="SK106" s="48"/>
      <c r="SL106" s="48"/>
      <c r="SM106" s="48"/>
      <c r="SN106" s="48"/>
      <c r="SO106" s="48"/>
      <c r="SP106" s="48"/>
      <c r="SQ106" s="48"/>
      <c r="SR106" s="48"/>
      <c r="SS106" s="48"/>
      <c r="ST106" s="48"/>
      <c r="SU106" s="48"/>
      <c r="SV106" s="48"/>
      <c r="SW106" s="48"/>
      <c r="SX106" s="48"/>
      <c r="SY106" s="48"/>
      <c r="SZ106" s="48"/>
      <c r="TA106" s="48"/>
      <c r="TB106" s="48"/>
      <c r="TC106" s="48"/>
      <c r="TD106" s="48"/>
      <c r="TE106" s="48"/>
      <c r="TF106" s="48"/>
      <c r="TG106" s="48"/>
      <c r="TH106" s="48"/>
      <c r="TI106" s="48"/>
      <c r="TJ106" s="48"/>
      <c r="TK106" s="48"/>
      <c r="TL106" s="48"/>
      <c r="TM106" s="48"/>
      <c r="TN106" s="48"/>
      <c r="TO106" s="48"/>
      <c r="TP106" s="48"/>
      <c r="TQ106" s="48"/>
      <c r="TR106" s="48"/>
      <c r="TS106" s="48"/>
      <c r="TT106" s="48"/>
      <c r="TU106" s="48"/>
      <c r="TV106" s="48"/>
      <c r="TW106" s="48"/>
      <c r="TX106" s="48"/>
      <c r="TY106" s="48"/>
      <c r="TZ106" s="48"/>
      <c r="UA106" s="48"/>
      <c r="UB106" s="48"/>
      <c r="UC106" s="48"/>
      <c r="UD106" s="48"/>
      <c r="UE106" s="48"/>
      <c r="UF106" s="48"/>
      <c r="UG106" s="48"/>
      <c r="UH106" s="48"/>
      <c r="UI106" s="48"/>
      <c r="UJ106" s="48"/>
      <c r="UK106" s="48"/>
      <c r="UL106" s="48"/>
      <c r="UM106" s="48"/>
      <c r="UN106" s="48"/>
      <c r="UO106" s="48"/>
      <c r="UP106" s="48"/>
      <c r="UQ106" s="48"/>
      <c r="UR106" s="48"/>
      <c r="US106" s="48"/>
      <c r="UT106" s="48"/>
      <c r="UU106" s="48"/>
      <c r="UV106" s="48"/>
      <c r="UW106" s="48"/>
      <c r="UX106" s="48"/>
      <c r="UY106" s="48"/>
      <c r="UZ106" s="48"/>
      <c r="VA106" s="48"/>
      <c r="VB106" s="48"/>
      <c r="VC106" s="48"/>
      <c r="VD106" s="48"/>
      <c r="VE106" s="48"/>
      <c r="VF106" s="48"/>
      <c r="VG106" s="48"/>
      <c r="VH106" s="48"/>
      <c r="VI106" s="48"/>
      <c r="VJ106" s="48"/>
      <c r="VK106" s="48"/>
      <c r="VL106" s="48"/>
      <c r="VM106" s="48"/>
      <c r="VN106" s="48"/>
      <c r="VO106" s="48"/>
      <c r="VP106" s="48"/>
      <c r="VQ106" s="48"/>
      <c r="VR106" s="48"/>
      <c r="VS106" s="48"/>
      <c r="VT106" s="48"/>
      <c r="VU106" s="48"/>
      <c r="VV106" s="48"/>
      <c r="VW106" s="48"/>
      <c r="VX106" s="48"/>
      <c r="VY106" s="48"/>
      <c r="VZ106" s="48"/>
      <c r="WA106" s="48"/>
      <c r="WB106" s="48"/>
      <c r="WC106" s="48"/>
      <c r="WD106" s="48"/>
      <c r="WE106" s="48"/>
      <c r="WF106" s="48"/>
      <c r="WG106" s="48"/>
      <c r="WH106" s="48"/>
      <c r="WI106" s="48"/>
      <c r="WJ106" s="48"/>
      <c r="WK106" s="48"/>
      <c r="WL106" s="48"/>
      <c r="WM106" s="48"/>
      <c r="WN106" s="48"/>
      <c r="WO106" s="48"/>
      <c r="WP106" s="48"/>
      <c r="WQ106" s="48"/>
      <c r="WR106" s="48"/>
      <c r="WS106" s="48"/>
      <c r="WT106" s="48"/>
      <c r="WU106" s="48"/>
      <c r="WV106" s="48"/>
      <c r="WW106" s="48"/>
      <c r="WX106" s="48"/>
      <c r="WY106" s="48"/>
      <c r="WZ106" s="48"/>
      <c r="XA106" s="48"/>
      <c r="XB106" s="48"/>
      <c r="XC106" s="48"/>
      <c r="XD106" s="48"/>
      <c r="XE106" s="48"/>
      <c r="XF106" s="48"/>
      <c r="XG106" s="48"/>
      <c r="XH106" s="48"/>
      <c r="XI106" s="48"/>
      <c r="XJ106" s="48"/>
      <c r="XK106" s="48"/>
      <c r="XL106" s="48"/>
      <c r="XM106" s="48"/>
      <c r="XN106" s="48"/>
      <c r="XO106" s="48"/>
      <c r="XP106" s="48"/>
      <c r="XQ106" s="48"/>
      <c r="XR106" s="48"/>
      <c r="XS106" s="48"/>
      <c r="XT106" s="48"/>
      <c r="XU106" s="48"/>
      <c r="XV106" s="48"/>
      <c r="XW106" s="48"/>
      <c r="XX106" s="48"/>
      <c r="XY106" s="48"/>
      <c r="XZ106" s="48"/>
      <c r="YA106" s="48"/>
      <c r="YB106" s="48"/>
      <c r="YC106" s="48"/>
      <c r="YD106" s="48"/>
      <c r="YE106" s="48"/>
      <c r="YF106" s="48"/>
      <c r="YG106" s="48"/>
      <c r="YH106" s="48"/>
      <c r="YI106" s="48"/>
      <c r="YJ106" s="48"/>
      <c r="YK106" s="48"/>
      <c r="YL106" s="48"/>
      <c r="YM106" s="48"/>
      <c r="YN106" s="48"/>
      <c r="YO106" s="48"/>
      <c r="YP106" s="48"/>
      <c r="YQ106" s="48"/>
      <c r="YR106" s="48"/>
      <c r="YS106" s="48"/>
      <c r="YT106" s="48"/>
      <c r="YU106" s="48"/>
      <c r="YV106" s="48"/>
      <c r="YW106" s="48"/>
      <c r="YX106" s="48"/>
      <c r="YY106" s="48"/>
      <c r="YZ106" s="48"/>
      <c r="ZA106" s="48"/>
      <c r="ZB106" s="48"/>
      <c r="ZC106" s="48"/>
      <c r="ZD106" s="48"/>
      <c r="ZE106" s="48"/>
      <c r="ZF106" s="48"/>
      <c r="ZG106" s="48"/>
      <c r="ZH106" s="48"/>
      <c r="ZI106" s="48"/>
      <c r="ZJ106" s="48"/>
      <c r="ZK106" s="48"/>
      <c r="ZL106" s="48"/>
      <c r="ZM106" s="48"/>
      <c r="ZN106" s="48"/>
      <c r="ZO106" s="48"/>
      <c r="ZP106" s="48"/>
      <c r="ZQ106" s="48"/>
      <c r="ZR106" s="48"/>
      <c r="ZS106" s="48"/>
      <c r="ZT106" s="48"/>
      <c r="ZU106" s="48"/>
      <c r="ZV106" s="48"/>
      <c r="ZW106" s="48"/>
      <c r="ZX106" s="48"/>
      <c r="ZY106" s="48"/>
      <c r="ZZ106" s="48"/>
      <c r="AAA106" s="48"/>
      <c r="AAB106" s="48"/>
      <c r="AAC106" s="48"/>
      <c r="AAD106" s="48"/>
      <c r="AAE106" s="48"/>
      <c r="AAF106" s="48"/>
      <c r="AAG106" s="48"/>
      <c r="AAH106" s="48"/>
      <c r="AAI106" s="48"/>
      <c r="AAJ106" s="48"/>
      <c r="AAK106" s="48"/>
      <c r="AAL106" s="48"/>
      <c r="AAM106" s="48"/>
      <c r="AAN106" s="48"/>
      <c r="AAO106" s="48"/>
      <c r="AAP106" s="48"/>
      <c r="AAQ106" s="48"/>
      <c r="AAR106" s="48"/>
      <c r="AAS106" s="48"/>
      <c r="AAT106" s="48"/>
      <c r="AAU106" s="48"/>
      <c r="AAV106" s="48"/>
      <c r="AAW106" s="48"/>
      <c r="AAX106" s="48"/>
      <c r="AAY106" s="48"/>
      <c r="AAZ106" s="48"/>
      <c r="ABA106" s="48"/>
      <c r="ABB106" s="48"/>
      <c r="ABC106" s="48"/>
      <c r="ABD106" s="48"/>
      <c r="ABE106" s="48"/>
      <c r="ABF106" s="48"/>
      <c r="ABG106" s="48"/>
      <c r="ABH106" s="48"/>
      <c r="ABI106" s="48"/>
      <c r="ABJ106" s="48"/>
      <c r="ABK106" s="48"/>
      <c r="ABL106" s="48"/>
      <c r="ABM106" s="48"/>
      <c r="ABN106" s="48"/>
    </row>
    <row r="107" spans="1:742" s="12" customFormat="1">
      <c r="A107" s="45">
        <v>106</v>
      </c>
      <c r="B107" s="17">
        <v>3</v>
      </c>
      <c r="C107" s="17">
        <v>2</v>
      </c>
      <c r="D107" s="17">
        <v>0</v>
      </c>
      <c r="E107" s="17">
        <v>0</v>
      </c>
      <c r="F107" s="17">
        <v>2</v>
      </c>
      <c r="G107" s="15">
        <v>2</v>
      </c>
      <c r="H107" s="15">
        <v>4</v>
      </c>
      <c r="I107" s="15">
        <v>0</v>
      </c>
      <c r="J107" s="21">
        <v>2</v>
      </c>
      <c r="K107" s="21">
        <v>4</v>
      </c>
      <c r="L107" s="23">
        <v>0</v>
      </c>
      <c r="M107" s="23">
        <v>0</v>
      </c>
      <c r="N107" s="24">
        <v>2</v>
      </c>
      <c r="O107" s="24">
        <v>0</v>
      </c>
      <c r="P107" s="24">
        <v>0</v>
      </c>
      <c r="Q107" s="24">
        <v>0</v>
      </c>
      <c r="R107" s="17">
        <v>0</v>
      </c>
      <c r="S107" s="17">
        <v>0</v>
      </c>
      <c r="T107" s="17">
        <v>0</v>
      </c>
      <c r="U107" s="17">
        <v>2</v>
      </c>
      <c r="V107" s="27">
        <v>0</v>
      </c>
      <c r="W107" s="27">
        <v>1</v>
      </c>
      <c r="X107" s="45">
        <f t="shared" si="34"/>
        <v>24</v>
      </c>
      <c r="Y107" s="43">
        <f t="shared" si="35"/>
        <v>7</v>
      </c>
      <c r="Z107" s="15">
        <f t="shared" si="36"/>
        <v>6</v>
      </c>
      <c r="AA107" s="21">
        <f t="shared" si="37"/>
        <v>6</v>
      </c>
      <c r="AB107" s="33">
        <f t="shared" si="38"/>
        <v>0</v>
      </c>
      <c r="AC107" s="35">
        <f t="shared" si="39"/>
        <v>2</v>
      </c>
      <c r="AD107" s="37">
        <f t="shared" si="40"/>
        <v>2</v>
      </c>
      <c r="AE107" s="39">
        <f t="shared" si="41"/>
        <v>1</v>
      </c>
      <c r="AF107" s="12">
        <v>20576513</v>
      </c>
      <c r="AG107" s="12">
        <v>51</v>
      </c>
      <c r="AH107" s="12">
        <v>1</v>
      </c>
      <c r="AI107" s="12">
        <v>2</v>
      </c>
      <c r="AJ107" s="12" t="s">
        <v>102</v>
      </c>
      <c r="AK107" s="48"/>
      <c r="AL107" s="12">
        <v>1</v>
      </c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  <c r="HK107" s="48"/>
      <c r="HL107" s="48"/>
      <c r="HM107" s="48"/>
      <c r="HN107" s="48"/>
      <c r="HO107" s="48"/>
      <c r="HP107" s="48"/>
      <c r="HQ107" s="48"/>
      <c r="HR107" s="48"/>
      <c r="HS107" s="48"/>
      <c r="HT107" s="48"/>
      <c r="HU107" s="48"/>
      <c r="HV107" s="48"/>
      <c r="HW107" s="48"/>
      <c r="HX107" s="48"/>
      <c r="HY107" s="48"/>
      <c r="HZ107" s="48"/>
      <c r="IA107" s="48"/>
      <c r="IB107" s="48"/>
      <c r="IC107" s="48"/>
      <c r="ID107" s="48"/>
      <c r="IE107" s="48"/>
      <c r="IF107" s="48"/>
      <c r="IG107" s="48"/>
      <c r="IH107" s="48"/>
      <c r="II107" s="48"/>
      <c r="IJ107" s="48"/>
      <c r="IK107" s="48"/>
      <c r="IL107" s="48"/>
      <c r="IM107" s="48"/>
      <c r="IN107" s="48"/>
      <c r="IO107" s="48"/>
      <c r="IP107" s="48"/>
      <c r="IQ107" s="48"/>
      <c r="IR107" s="48"/>
      <c r="IS107" s="48"/>
      <c r="IT107" s="48"/>
      <c r="IU107" s="48"/>
      <c r="IV107" s="48"/>
      <c r="IW107" s="48"/>
      <c r="IX107" s="48"/>
      <c r="IY107" s="48"/>
      <c r="IZ107" s="48"/>
      <c r="JA107" s="48"/>
      <c r="JB107" s="48"/>
      <c r="JC107" s="48"/>
      <c r="JD107" s="48"/>
      <c r="JE107" s="48"/>
      <c r="JF107" s="48"/>
      <c r="JG107" s="48"/>
      <c r="JH107" s="48"/>
      <c r="JI107" s="48"/>
      <c r="JJ107" s="48"/>
      <c r="JK107" s="48"/>
      <c r="JL107" s="48"/>
      <c r="JM107" s="48"/>
      <c r="JN107" s="48"/>
      <c r="JO107" s="48"/>
      <c r="JP107" s="48"/>
      <c r="JQ107" s="48"/>
      <c r="JR107" s="48"/>
      <c r="JS107" s="48"/>
      <c r="JT107" s="48"/>
      <c r="JU107" s="48"/>
      <c r="JV107" s="48"/>
      <c r="JW107" s="48"/>
      <c r="JX107" s="48"/>
      <c r="JY107" s="48"/>
      <c r="JZ107" s="48"/>
      <c r="KA107" s="48"/>
      <c r="KB107" s="48"/>
      <c r="KC107" s="48"/>
      <c r="KD107" s="48"/>
      <c r="KE107" s="48"/>
      <c r="KF107" s="48"/>
      <c r="KG107" s="48"/>
      <c r="KH107" s="48"/>
      <c r="KI107" s="48"/>
      <c r="KJ107" s="48"/>
      <c r="KK107" s="48"/>
      <c r="KL107" s="48"/>
      <c r="KM107" s="48"/>
      <c r="KN107" s="48"/>
      <c r="KO107" s="48"/>
      <c r="KP107" s="48"/>
      <c r="KQ107" s="48"/>
      <c r="KR107" s="48"/>
      <c r="KS107" s="48"/>
      <c r="KT107" s="48"/>
      <c r="KU107" s="48"/>
      <c r="KV107" s="48"/>
      <c r="KW107" s="48"/>
      <c r="KX107" s="48"/>
      <c r="KY107" s="48"/>
      <c r="KZ107" s="48"/>
      <c r="LA107" s="48"/>
      <c r="LB107" s="48"/>
      <c r="LC107" s="48"/>
      <c r="LD107" s="48"/>
      <c r="LE107" s="48"/>
      <c r="LF107" s="48"/>
      <c r="LG107" s="48"/>
      <c r="LH107" s="48"/>
      <c r="LI107" s="48"/>
      <c r="LJ107" s="48"/>
      <c r="LK107" s="48"/>
      <c r="LL107" s="48"/>
      <c r="LM107" s="48"/>
      <c r="LN107" s="48"/>
      <c r="LO107" s="48"/>
      <c r="LP107" s="48"/>
      <c r="LQ107" s="48"/>
      <c r="LR107" s="48"/>
      <c r="LS107" s="48"/>
      <c r="LT107" s="48"/>
      <c r="LU107" s="48"/>
      <c r="LV107" s="48"/>
      <c r="LW107" s="48"/>
      <c r="LX107" s="48"/>
      <c r="LY107" s="48"/>
      <c r="LZ107" s="48"/>
      <c r="MA107" s="48"/>
      <c r="MB107" s="48"/>
      <c r="MC107" s="48"/>
      <c r="MD107" s="48"/>
      <c r="ME107" s="48"/>
      <c r="MF107" s="48"/>
      <c r="MG107" s="48"/>
      <c r="MH107" s="48"/>
      <c r="MI107" s="48"/>
      <c r="MJ107" s="48"/>
      <c r="MK107" s="48"/>
      <c r="ML107" s="48"/>
      <c r="MM107" s="48"/>
      <c r="MN107" s="48"/>
      <c r="MO107" s="48"/>
      <c r="MP107" s="48"/>
      <c r="MQ107" s="48"/>
      <c r="MR107" s="48"/>
      <c r="MS107" s="48"/>
      <c r="MT107" s="48"/>
      <c r="MU107" s="48"/>
      <c r="MV107" s="48"/>
      <c r="MW107" s="48"/>
      <c r="MX107" s="48"/>
      <c r="MY107" s="48"/>
      <c r="MZ107" s="48"/>
      <c r="NA107" s="48"/>
      <c r="NB107" s="48"/>
      <c r="NC107" s="48"/>
      <c r="ND107" s="48"/>
      <c r="NE107" s="48"/>
      <c r="NF107" s="48"/>
      <c r="NG107" s="48"/>
      <c r="NH107" s="48"/>
      <c r="NI107" s="48"/>
      <c r="NJ107" s="48"/>
      <c r="NK107" s="48"/>
      <c r="NL107" s="48"/>
      <c r="NM107" s="48"/>
      <c r="NN107" s="48"/>
      <c r="NO107" s="48"/>
      <c r="NP107" s="48"/>
      <c r="NQ107" s="48"/>
      <c r="NR107" s="48"/>
      <c r="NS107" s="48"/>
      <c r="NT107" s="48"/>
      <c r="NU107" s="48"/>
      <c r="NV107" s="48"/>
      <c r="NW107" s="48"/>
      <c r="NX107" s="48"/>
      <c r="NY107" s="48"/>
      <c r="NZ107" s="48"/>
      <c r="OA107" s="48"/>
      <c r="OB107" s="48"/>
      <c r="OC107" s="48"/>
      <c r="OD107" s="48"/>
      <c r="OE107" s="48"/>
      <c r="OF107" s="48"/>
      <c r="OG107" s="48"/>
      <c r="OH107" s="48"/>
      <c r="OI107" s="48"/>
      <c r="OJ107" s="48"/>
      <c r="OK107" s="48"/>
      <c r="OL107" s="48"/>
      <c r="OM107" s="48"/>
      <c r="ON107" s="48"/>
      <c r="OO107" s="48"/>
      <c r="OP107" s="48"/>
      <c r="OQ107" s="48"/>
      <c r="OR107" s="48"/>
      <c r="OS107" s="48"/>
      <c r="OT107" s="48"/>
      <c r="OU107" s="48"/>
      <c r="OV107" s="48"/>
      <c r="OW107" s="48"/>
      <c r="OX107" s="48"/>
      <c r="OY107" s="48"/>
      <c r="OZ107" s="48"/>
      <c r="PA107" s="48"/>
      <c r="PB107" s="48"/>
      <c r="PC107" s="48"/>
      <c r="PD107" s="48"/>
      <c r="PE107" s="48"/>
      <c r="PF107" s="48"/>
      <c r="PG107" s="48"/>
      <c r="PH107" s="48"/>
      <c r="PI107" s="48"/>
      <c r="PJ107" s="48"/>
      <c r="PK107" s="48"/>
      <c r="PL107" s="48"/>
      <c r="PM107" s="48"/>
      <c r="PN107" s="48"/>
      <c r="PO107" s="48"/>
      <c r="PP107" s="48"/>
      <c r="PQ107" s="48"/>
      <c r="PR107" s="48"/>
      <c r="PS107" s="48"/>
      <c r="PT107" s="48"/>
      <c r="PU107" s="48"/>
      <c r="PV107" s="48"/>
      <c r="PW107" s="48"/>
      <c r="PX107" s="48"/>
      <c r="PY107" s="48"/>
      <c r="PZ107" s="48"/>
      <c r="QA107" s="48"/>
      <c r="QB107" s="48"/>
      <c r="QC107" s="48"/>
      <c r="QD107" s="48"/>
      <c r="QE107" s="48"/>
      <c r="QF107" s="48"/>
      <c r="QG107" s="48"/>
      <c r="QH107" s="48"/>
      <c r="QI107" s="48"/>
      <c r="QJ107" s="48"/>
      <c r="QK107" s="48"/>
      <c r="QL107" s="48"/>
      <c r="QM107" s="48"/>
      <c r="QN107" s="48"/>
      <c r="QO107" s="48"/>
      <c r="QP107" s="48"/>
      <c r="QQ107" s="48"/>
      <c r="QR107" s="48"/>
      <c r="QS107" s="48"/>
      <c r="QT107" s="48"/>
      <c r="QU107" s="48"/>
      <c r="QV107" s="48"/>
      <c r="QW107" s="48"/>
      <c r="QX107" s="48"/>
      <c r="QY107" s="48"/>
      <c r="QZ107" s="48"/>
      <c r="RA107" s="48"/>
      <c r="RB107" s="48"/>
      <c r="RC107" s="48"/>
      <c r="RD107" s="48"/>
      <c r="RE107" s="48"/>
      <c r="RF107" s="48"/>
      <c r="RG107" s="48"/>
      <c r="RH107" s="48"/>
      <c r="RI107" s="48"/>
      <c r="RJ107" s="48"/>
      <c r="RK107" s="48"/>
      <c r="RL107" s="48"/>
      <c r="RM107" s="48"/>
      <c r="RN107" s="48"/>
      <c r="RO107" s="48"/>
      <c r="RP107" s="48"/>
      <c r="RQ107" s="48"/>
      <c r="RR107" s="48"/>
      <c r="RS107" s="48"/>
      <c r="RT107" s="48"/>
      <c r="RU107" s="48"/>
      <c r="RV107" s="48"/>
      <c r="RW107" s="48"/>
      <c r="RX107" s="48"/>
      <c r="RY107" s="48"/>
      <c r="RZ107" s="48"/>
      <c r="SA107" s="48"/>
      <c r="SB107" s="48"/>
      <c r="SC107" s="48"/>
      <c r="SD107" s="48"/>
      <c r="SE107" s="48"/>
      <c r="SF107" s="48"/>
      <c r="SG107" s="48"/>
      <c r="SH107" s="48"/>
      <c r="SI107" s="48"/>
      <c r="SJ107" s="48"/>
      <c r="SK107" s="48"/>
      <c r="SL107" s="48"/>
      <c r="SM107" s="48"/>
      <c r="SN107" s="48"/>
      <c r="SO107" s="48"/>
      <c r="SP107" s="48"/>
      <c r="SQ107" s="48"/>
      <c r="SR107" s="48"/>
      <c r="SS107" s="48"/>
      <c r="ST107" s="48"/>
      <c r="SU107" s="48"/>
      <c r="SV107" s="48"/>
      <c r="SW107" s="48"/>
      <c r="SX107" s="48"/>
      <c r="SY107" s="48"/>
      <c r="SZ107" s="48"/>
      <c r="TA107" s="48"/>
      <c r="TB107" s="48"/>
      <c r="TC107" s="48"/>
      <c r="TD107" s="48"/>
      <c r="TE107" s="48"/>
      <c r="TF107" s="48"/>
      <c r="TG107" s="48"/>
      <c r="TH107" s="48"/>
      <c r="TI107" s="48"/>
      <c r="TJ107" s="48"/>
      <c r="TK107" s="48"/>
      <c r="TL107" s="48"/>
      <c r="TM107" s="48"/>
      <c r="TN107" s="48"/>
      <c r="TO107" s="48"/>
      <c r="TP107" s="48"/>
      <c r="TQ107" s="48"/>
      <c r="TR107" s="48"/>
      <c r="TS107" s="48"/>
      <c r="TT107" s="48"/>
      <c r="TU107" s="48"/>
      <c r="TV107" s="48"/>
      <c r="TW107" s="48"/>
      <c r="TX107" s="48"/>
      <c r="TY107" s="48"/>
      <c r="TZ107" s="48"/>
      <c r="UA107" s="48"/>
      <c r="UB107" s="48"/>
      <c r="UC107" s="48"/>
      <c r="UD107" s="48"/>
      <c r="UE107" s="48"/>
      <c r="UF107" s="48"/>
      <c r="UG107" s="48"/>
      <c r="UH107" s="48"/>
      <c r="UI107" s="48"/>
      <c r="UJ107" s="48"/>
      <c r="UK107" s="48"/>
      <c r="UL107" s="48"/>
      <c r="UM107" s="48"/>
      <c r="UN107" s="48"/>
      <c r="UO107" s="48"/>
      <c r="UP107" s="48"/>
      <c r="UQ107" s="48"/>
      <c r="UR107" s="48"/>
      <c r="US107" s="48"/>
      <c r="UT107" s="48"/>
      <c r="UU107" s="48"/>
      <c r="UV107" s="48"/>
      <c r="UW107" s="48"/>
      <c r="UX107" s="48"/>
      <c r="UY107" s="48"/>
      <c r="UZ107" s="48"/>
      <c r="VA107" s="48"/>
      <c r="VB107" s="48"/>
      <c r="VC107" s="48"/>
      <c r="VD107" s="48"/>
      <c r="VE107" s="48"/>
      <c r="VF107" s="48"/>
      <c r="VG107" s="48"/>
      <c r="VH107" s="48"/>
      <c r="VI107" s="48"/>
      <c r="VJ107" s="48"/>
      <c r="VK107" s="48"/>
      <c r="VL107" s="48"/>
      <c r="VM107" s="48"/>
      <c r="VN107" s="48"/>
      <c r="VO107" s="48"/>
      <c r="VP107" s="48"/>
      <c r="VQ107" s="48"/>
      <c r="VR107" s="48"/>
      <c r="VS107" s="48"/>
      <c r="VT107" s="48"/>
      <c r="VU107" s="48"/>
      <c r="VV107" s="48"/>
      <c r="VW107" s="48"/>
      <c r="VX107" s="48"/>
      <c r="VY107" s="48"/>
      <c r="VZ107" s="48"/>
      <c r="WA107" s="48"/>
      <c r="WB107" s="48"/>
      <c r="WC107" s="48"/>
      <c r="WD107" s="48"/>
      <c r="WE107" s="48"/>
      <c r="WF107" s="48"/>
      <c r="WG107" s="48"/>
      <c r="WH107" s="48"/>
      <c r="WI107" s="48"/>
      <c r="WJ107" s="48"/>
      <c r="WK107" s="48"/>
      <c r="WL107" s="48"/>
      <c r="WM107" s="48"/>
      <c r="WN107" s="48"/>
      <c r="WO107" s="48"/>
      <c r="WP107" s="48"/>
      <c r="WQ107" s="48"/>
      <c r="WR107" s="48"/>
      <c r="WS107" s="48"/>
      <c r="WT107" s="48"/>
      <c r="WU107" s="48"/>
      <c r="WV107" s="48"/>
      <c r="WW107" s="48"/>
      <c r="WX107" s="48"/>
      <c r="WY107" s="48"/>
      <c r="WZ107" s="48"/>
      <c r="XA107" s="48"/>
      <c r="XB107" s="48"/>
      <c r="XC107" s="48"/>
      <c r="XD107" s="48"/>
      <c r="XE107" s="48"/>
      <c r="XF107" s="48"/>
      <c r="XG107" s="48"/>
      <c r="XH107" s="48"/>
      <c r="XI107" s="48"/>
      <c r="XJ107" s="48"/>
      <c r="XK107" s="48"/>
      <c r="XL107" s="48"/>
      <c r="XM107" s="48"/>
      <c r="XN107" s="48"/>
      <c r="XO107" s="48"/>
      <c r="XP107" s="48"/>
      <c r="XQ107" s="48"/>
      <c r="XR107" s="48"/>
      <c r="XS107" s="48"/>
      <c r="XT107" s="48"/>
      <c r="XU107" s="48"/>
      <c r="XV107" s="48"/>
      <c r="XW107" s="48"/>
      <c r="XX107" s="48"/>
      <c r="XY107" s="48"/>
      <c r="XZ107" s="48"/>
      <c r="YA107" s="48"/>
      <c r="YB107" s="48"/>
      <c r="YC107" s="48"/>
      <c r="YD107" s="48"/>
      <c r="YE107" s="48"/>
      <c r="YF107" s="48"/>
      <c r="YG107" s="48"/>
      <c r="YH107" s="48"/>
      <c r="YI107" s="48"/>
      <c r="YJ107" s="48"/>
      <c r="YK107" s="48"/>
      <c r="YL107" s="48"/>
      <c r="YM107" s="48"/>
      <c r="YN107" s="48"/>
      <c r="YO107" s="48"/>
      <c r="YP107" s="48"/>
      <c r="YQ107" s="48"/>
      <c r="YR107" s="48"/>
      <c r="YS107" s="48"/>
      <c r="YT107" s="48"/>
      <c r="YU107" s="48"/>
      <c r="YV107" s="48"/>
      <c r="YW107" s="48"/>
      <c r="YX107" s="48"/>
      <c r="YY107" s="48"/>
      <c r="YZ107" s="48"/>
      <c r="ZA107" s="48"/>
      <c r="ZB107" s="48"/>
      <c r="ZC107" s="48"/>
      <c r="ZD107" s="48"/>
      <c r="ZE107" s="48"/>
      <c r="ZF107" s="48"/>
      <c r="ZG107" s="48"/>
      <c r="ZH107" s="48"/>
      <c r="ZI107" s="48"/>
      <c r="ZJ107" s="48"/>
      <c r="ZK107" s="48"/>
      <c r="ZL107" s="48"/>
      <c r="ZM107" s="48"/>
      <c r="ZN107" s="48"/>
      <c r="ZO107" s="48"/>
      <c r="ZP107" s="48"/>
      <c r="ZQ107" s="48"/>
      <c r="ZR107" s="48"/>
      <c r="ZS107" s="48"/>
      <c r="ZT107" s="48"/>
      <c r="ZU107" s="48"/>
      <c r="ZV107" s="48"/>
      <c r="ZW107" s="48"/>
      <c r="ZX107" s="48"/>
      <c r="ZY107" s="48"/>
      <c r="ZZ107" s="48"/>
      <c r="AAA107" s="48"/>
      <c r="AAB107" s="48"/>
      <c r="AAC107" s="48"/>
      <c r="AAD107" s="48"/>
      <c r="AAE107" s="48"/>
      <c r="AAF107" s="48"/>
      <c r="AAG107" s="48"/>
      <c r="AAH107" s="48"/>
      <c r="AAI107" s="48"/>
      <c r="AAJ107" s="48"/>
      <c r="AAK107" s="48"/>
      <c r="AAL107" s="48"/>
      <c r="AAM107" s="48"/>
      <c r="AAN107" s="48"/>
      <c r="AAO107" s="48"/>
      <c r="AAP107" s="48"/>
      <c r="AAQ107" s="48"/>
      <c r="AAR107" s="48"/>
      <c r="AAS107" s="48"/>
      <c r="AAT107" s="48"/>
      <c r="AAU107" s="48"/>
      <c r="AAV107" s="48"/>
      <c r="AAW107" s="48"/>
      <c r="AAX107" s="48"/>
      <c r="AAY107" s="48"/>
      <c r="AAZ107" s="48"/>
      <c r="ABA107" s="48"/>
      <c r="ABB107" s="48"/>
      <c r="ABC107" s="48"/>
      <c r="ABD107" s="48"/>
      <c r="ABE107" s="48"/>
      <c r="ABF107" s="48"/>
      <c r="ABG107" s="48"/>
      <c r="ABH107" s="48"/>
      <c r="ABI107" s="48"/>
      <c r="ABJ107" s="48"/>
      <c r="ABK107" s="48"/>
      <c r="ABL107" s="48"/>
      <c r="ABM107" s="48"/>
      <c r="ABN107" s="48"/>
    </row>
    <row r="108" spans="1:742" s="12" customFormat="1">
      <c r="A108" s="45">
        <v>107</v>
      </c>
      <c r="B108" s="17">
        <v>0</v>
      </c>
      <c r="C108" s="17">
        <v>4</v>
      </c>
      <c r="D108" s="17">
        <v>0</v>
      </c>
      <c r="E108" s="17">
        <v>0</v>
      </c>
      <c r="F108" s="17">
        <v>0</v>
      </c>
      <c r="G108" s="15">
        <v>0</v>
      </c>
      <c r="H108" s="15">
        <v>0</v>
      </c>
      <c r="I108" s="15">
        <v>0</v>
      </c>
      <c r="J108" s="21">
        <v>1</v>
      </c>
      <c r="K108" s="21">
        <v>0</v>
      </c>
      <c r="L108" s="23">
        <v>0</v>
      </c>
      <c r="M108" s="23">
        <v>0</v>
      </c>
      <c r="N108" s="24">
        <v>0</v>
      </c>
      <c r="O108" s="24">
        <v>0</v>
      </c>
      <c r="P108" s="24">
        <v>0</v>
      </c>
      <c r="Q108" s="24">
        <v>0</v>
      </c>
      <c r="R108" s="17">
        <v>0</v>
      </c>
      <c r="S108" s="17">
        <v>0</v>
      </c>
      <c r="T108" s="17">
        <v>0</v>
      </c>
      <c r="U108" s="17">
        <v>0</v>
      </c>
      <c r="V108" s="27">
        <v>0</v>
      </c>
      <c r="W108" s="27">
        <v>0</v>
      </c>
      <c r="X108" s="45">
        <f t="shared" si="34"/>
        <v>5</v>
      </c>
      <c r="Y108" s="43">
        <f t="shared" si="35"/>
        <v>4</v>
      </c>
      <c r="Z108" s="15">
        <f t="shared" si="36"/>
        <v>0</v>
      </c>
      <c r="AA108" s="21">
        <f t="shared" si="37"/>
        <v>1</v>
      </c>
      <c r="AB108" s="33">
        <f t="shared" si="38"/>
        <v>0</v>
      </c>
      <c r="AC108" s="35">
        <f t="shared" si="39"/>
        <v>0</v>
      </c>
      <c r="AD108" s="37">
        <f t="shared" si="40"/>
        <v>0</v>
      </c>
      <c r="AE108" s="39">
        <f t="shared" si="41"/>
        <v>0</v>
      </c>
      <c r="AF108" s="12">
        <v>1072705776</v>
      </c>
      <c r="AG108" s="12">
        <v>22</v>
      </c>
      <c r="AH108" s="12">
        <v>1</v>
      </c>
      <c r="AI108" s="12">
        <v>2</v>
      </c>
      <c r="AJ108" s="12" t="s">
        <v>103</v>
      </c>
      <c r="AK108" s="48"/>
      <c r="AL108" s="12">
        <v>0</v>
      </c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  <c r="HK108" s="48"/>
      <c r="HL108" s="48"/>
      <c r="HM108" s="48"/>
      <c r="HN108" s="48"/>
      <c r="HO108" s="48"/>
      <c r="HP108" s="48"/>
      <c r="HQ108" s="48"/>
      <c r="HR108" s="48"/>
      <c r="HS108" s="48"/>
      <c r="HT108" s="48"/>
      <c r="HU108" s="48"/>
      <c r="HV108" s="48"/>
      <c r="HW108" s="48"/>
      <c r="HX108" s="48"/>
      <c r="HY108" s="48"/>
      <c r="HZ108" s="48"/>
      <c r="IA108" s="48"/>
      <c r="IB108" s="48"/>
      <c r="IC108" s="48"/>
      <c r="ID108" s="48"/>
      <c r="IE108" s="48"/>
      <c r="IF108" s="48"/>
      <c r="IG108" s="48"/>
      <c r="IH108" s="48"/>
      <c r="II108" s="48"/>
      <c r="IJ108" s="48"/>
      <c r="IK108" s="48"/>
      <c r="IL108" s="48"/>
      <c r="IM108" s="48"/>
      <c r="IN108" s="48"/>
      <c r="IO108" s="48"/>
      <c r="IP108" s="48"/>
      <c r="IQ108" s="48"/>
      <c r="IR108" s="48"/>
      <c r="IS108" s="48"/>
      <c r="IT108" s="48"/>
      <c r="IU108" s="48"/>
      <c r="IV108" s="48"/>
      <c r="IW108" s="48"/>
      <c r="IX108" s="48"/>
      <c r="IY108" s="48"/>
      <c r="IZ108" s="48"/>
      <c r="JA108" s="48"/>
      <c r="JB108" s="48"/>
      <c r="JC108" s="48"/>
      <c r="JD108" s="48"/>
      <c r="JE108" s="48"/>
      <c r="JF108" s="48"/>
      <c r="JG108" s="48"/>
      <c r="JH108" s="48"/>
      <c r="JI108" s="48"/>
      <c r="JJ108" s="48"/>
      <c r="JK108" s="48"/>
      <c r="JL108" s="48"/>
      <c r="JM108" s="48"/>
      <c r="JN108" s="48"/>
      <c r="JO108" s="48"/>
      <c r="JP108" s="48"/>
      <c r="JQ108" s="48"/>
      <c r="JR108" s="48"/>
      <c r="JS108" s="48"/>
      <c r="JT108" s="48"/>
      <c r="JU108" s="48"/>
      <c r="JV108" s="48"/>
      <c r="JW108" s="48"/>
      <c r="JX108" s="48"/>
      <c r="JY108" s="48"/>
      <c r="JZ108" s="48"/>
      <c r="KA108" s="48"/>
      <c r="KB108" s="48"/>
      <c r="KC108" s="48"/>
      <c r="KD108" s="48"/>
      <c r="KE108" s="48"/>
      <c r="KF108" s="48"/>
      <c r="KG108" s="48"/>
      <c r="KH108" s="48"/>
      <c r="KI108" s="48"/>
      <c r="KJ108" s="48"/>
      <c r="KK108" s="48"/>
      <c r="KL108" s="48"/>
      <c r="KM108" s="48"/>
      <c r="KN108" s="48"/>
      <c r="KO108" s="48"/>
      <c r="KP108" s="48"/>
      <c r="KQ108" s="48"/>
      <c r="KR108" s="48"/>
      <c r="KS108" s="48"/>
      <c r="KT108" s="48"/>
      <c r="KU108" s="48"/>
      <c r="KV108" s="48"/>
      <c r="KW108" s="48"/>
      <c r="KX108" s="48"/>
      <c r="KY108" s="48"/>
      <c r="KZ108" s="48"/>
      <c r="LA108" s="48"/>
      <c r="LB108" s="48"/>
      <c r="LC108" s="48"/>
      <c r="LD108" s="48"/>
      <c r="LE108" s="48"/>
      <c r="LF108" s="48"/>
      <c r="LG108" s="48"/>
      <c r="LH108" s="48"/>
      <c r="LI108" s="48"/>
      <c r="LJ108" s="48"/>
      <c r="LK108" s="48"/>
      <c r="LL108" s="48"/>
      <c r="LM108" s="48"/>
      <c r="LN108" s="48"/>
      <c r="LO108" s="48"/>
      <c r="LP108" s="48"/>
      <c r="LQ108" s="48"/>
      <c r="LR108" s="48"/>
      <c r="LS108" s="48"/>
      <c r="LT108" s="48"/>
      <c r="LU108" s="48"/>
      <c r="LV108" s="48"/>
      <c r="LW108" s="48"/>
      <c r="LX108" s="48"/>
      <c r="LY108" s="48"/>
      <c r="LZ108" s="48"/>
      <c r="MA108" s="48"/>
      <c r="MB108" s="48"/>
      <c r="MC108" s="48"/>
      <c r="MD108" s="48"/>
      <c r="ME108" s="48"/>
      <c r="MF108" s="48"/>
      <c r="MG108" s="48"/>
      <c r="MH108" s="48"/>
      <c r="MI108" s="48"/>
      <c r="MJ108" s="48"/>
      <c r="MK108" s="48"/>
      <c r="ML108" s="48"/>
      <c r="MM108" s="48"/>
      <c r="MN108" s="48"/>
      <c r="MO108" s="48"/>
      <c r="MP108" s="48"/>
      <c r="MQ108" s="48"/>
      <c r="MR108" s="48"/>
      <c r="MS108" s="48"/>
      <c r="MT108" s="48"/>
      <c r="MU108" s="48"/>
      <c r="MV108" s="48"/>
      <c r="MW108" s="48"/>
      <c r="MX108" s="48"/>
      <c r="MY108" s="48"/>
      <c r="MZ108" s="48"/>
      <c r="NA108" s="48"/>
      <c r="NB108" s="48"/>
      <c r="NC108" s="48"/>
      <c r="ND108" s="48"/>
      <c r="NE108" s="48"/>
      <c r="NF108" s="48"/>
      <c r="NG108" s="48"/>
      <c r="NH108" s="48"/>
      <c r="NI108" s="48"/>
      <c r="NJ108" s="48"/>
      <c r="NK108" s="48"/>
      <c r="NL108" s="48"/>
      <c r="NM108" s="48"/>
      <c r="NN108" s="48"/>
      <c r="NO108" s="48"/>
      <c r="NP108" s="48"/>
      <c r="NQ108" s="48"/>
      <c r="NR108" s="48"/>
      <c r="NS108" s="48"/>
      <c r="NT108" s="48"/>
      <c r="NU108" s="48"/>
      <c r="NV108" s="48"/>
      <c r="NW108" s="48"/>
      <c r="NX108" s="48"/>
      <c r="NY108" s="48"/>
      <c r="NZ108" s="48"/>
      <c r="OA108" s="48"/>
      <c r="OB108" s="48"/>
      <c r="OC108" s="48"/>
      <c r="OD108" s="48"/>
      <c r="OE108" s="48"/>
      <c r="OF108" s="48"/>
      <c r="OG108" s="48"/>
      <c r="OH108" s="48"/>
      <c r="OI108" s="48"/>
      <c r="OJ108" s="48"/>
      <c r="OK108" s="48"/>
      <c r="OL108" s="48"/>
      <c r="OM108" s="48"/>
      <c r="ON108" s="48"/>
      <c r="OO108" s="48"/>
      <c r="OP108" s="48"/>
      <c r="OQ108" s="48"/>
      <c r="OR108" s="48"/>
      <c r="OS108" s="48"/>
      <c r="OT108" s="48"/>
      <c r="OU108" s="48"/>
      <c r="OV108" s="48"/>
      <c r="OW108" s="48"/>
      <c r="OX108" s="48"/>
      <c r="OY108" s="48"/>
      <c r="OZ108" s="48"/>
      <c r="PA108" s="48"/>
      <c r="PB108" s="48"/>
      <c r="PC108" s="48"/>
      <c r="PD108" s="48"/>
      <c r="PE108" s="48"/>
      <c r="PF108" s="48"/>
      <c r="PG108" s="48"/>
      <c r="PH108" s="48"/>
      <c r="PI108" s="48"/>
      <c r="PJ108" s="48"/>
      <c r="PK108" s="48"/>
      <c r="PL108" s="48"/>
      <c r="PM108" s="48"/>
      <c r="PN108" s="48"/>
      <c r="PO108" s="48"/>
      <c r="PP108" s="48"/>
      <c r="PQ108" s="48"/>
      <c r="PR108" s="48"/>
      <c r="PS108" s="48"/>
      <c r="PT108" s="48"/>
      <c r="PU108" s="48"/>
      <c r="PV108" s="48"/>
      <c r="PW108" s="48"/>
      <c r="PX108" s="48"/>
      <c r="PY108" s="48"/>
      <c r="PZ108" s="48"/>
      <c r="QA108" s="48"/>
      <c r="QB108" s="48"/>
      <c r="QC108" s="48"/>
      <c r="QD108" s="48"/>
      <c r="QE108" s="48"/>
      <c r="QF108" s="48"/>
      <c r="QG108" s="48"/>
      <c r="QH108" s="48"/>
      <c r="QI108" s="48"/>
      <c r="QJ108" s="48"/>
      <c r="QK108" s="48"/>
      <c r="QL108" s="48"/>
      <c r="QM108" s="48"/>
      <c r="QN108" s="48"/>
      <c r="QO108" s="48"/>
      <c r="QP108" s="48"/>
      <c r="QQ108" s="48"/>
      <c r="QR108" s="48"/>
      <c r="QS108" s="48"/>
      <c r="QT108" s="48"/>
      <c r="QU108" s="48"/>
      <c r="QV108" s="48"/>
      <c r="QW108" s="48"/>
      <c r="QX108" s="48"/>
      <c r="QY108" s="48"/>
      <c r="QZ108" s="48"/>
      <c r="RA108" s="48"/>
      <c r="RB108" s="48"/>
      <c r="RC108" s="48"/>
      <c r="RD108" s="48"/>
      <c r="RE108" s="48"/>
      <c r="RF108" s="48"/>
      <c r="RG108" s="48"/>
      <c r="RH108" s="48"/>
      <c r="RI108" s="48"/>
      <c r="RJ108" s="48"/>
      <c r="RK108" s="48"/>
      <c r="RL108" s="48"/>
      <c r="RM108" s="48"/>
      <c r="RN108" s="48"/>
      <c r="RO108" s="48"/>
      <c r="RP108" s="48"/>
      <c r="RQ108" s="48"/>
      <c r="RR108" s="48"/>
      <c r="RS108" s="48"/>
      <c r="RT108" s="48"/>
      <c r="RU108" s="48"/>
      <c r="RV108" s="48"/>
      <c r="RW108" s="48"/>
      <c r="RX108" s="48"/>
      <c r="RY108" s="48"/>
      <c r="RZ108" s="48"/>
      <c r="SA108" s="48"/>
      <c r="SB108" s="48"/>
      <c r="SC108" s="48"/>
      <c r="SD108" s="48"/>
      <c r="SE108" s="48"/>
      <c r="SF108" s="48"/>
      <c r="SG108" s="48"/>
      <c r="SH108" s="48"/>
      <c r="SI108" s="48"/>
      <c r="SJ108" s="48"/>
      <c r="SK108" s="48"/>
      <c r="SL108" s="48"/>
      <c r="SM108" s="48"/>
      <c r="SN108" s="48"/>
      <c r="SO108" s="48"/>
      <c r="SP108" s="48"/>
      <c r="SQ108" s="48"/>
      <c r="SR108" s="48"/>
      <c r="SS108" s="48"/>
      <c r="ST108" s="48"/>
      <c r="SU108" s="48"/>
      <c r="SV108" s="48"/>
      <c r="SW108" s="48"/>
      <c r="SX108" s="48"/>
      <c r="SY108" s="48"/>
      <c r="SZ108" s="48"/>
      <c r="TA108" s="48"/>
      <c r="TB108" s="48"/>
      <c r="TC108" s="48"/>
      <c r="TD108" s="48"/>
      <c r="TE108" s="48"/>
      <c r="TF108" s="48"/>
      <c r="TG108" s="48"/>
      <c r="TH108" s="48"/>
      <c r="TI108" s="48"/>
      <c r="TJ108" s="48"/>
      <c r="TK108" s="48"/>
      <c r="TL108" s="48"/>
      <c r="TM108" s="48"/>
      <c r="TN108" s="48"/>
      <c r="TO108" s="48"/>
      <c r="TP108" s="48"/>
      <c r="TQ108" s="48"/>
      <c r="TR108" s="48"/>
      <c r="TS108" s="48"/>
      <c r="TT108" s="48"/>
      <c r="TU108" s="48"/>
      <c r="TV108" s="48"/>
      <c r="TW108" s="48"/>
      <c r="TX108" s="48"/>
      <c r="TY108" s="48"/>
      <c r="TZ108" s="48"/>
      <c r="UA108" s="48"/>
      <c r="UB108" s="48"/>
      <c r="UC108" s="48"/>
      <c r="UD108" s="48"/>
      <c r="UE108" s="48"/>
      <c r="UF108" s="48"/>
      <c r="UG108" s="48"/>
      <c r="UH108" s="48"/>
      <c r="UI108" s="48"/>
      <c r="UJ108" s="48"/>
      <c r="UK108" s="48"/>
      <c r="UL108" s="48"/>
      <c r="UM108" s="48"/>
      <c r="UN108" s="48"/>
      <c r="UO108" s="48"/>
      <c r="UP108" s="48"/>
      <c r="UQ108" s="48"/>
      <c r="UR108" s="48"/>
      <c r="US108" s="48"/>
      <c r="UT108" s="48"/>
      <c r="UU108" s="48"/>
      <c r="UV108" s="48"/>
      <c r="UW108" s="48"/>
      <c r="UX108" s="48"/>
      <c r="UY108" s="48"/>
      <c r="UZ108" s="48"/>
      <c r="VA108" s="48"/>
      <c r="VB108" s="48"/>
      <c r="VC108" s="48"/>
      <c r="VD108" s="48"/>
      <c r="VE108" s="48"/>
      <c r="VF108" s="48"/>
      <c r="VG108" s="48"/>
      <c r="VH108" s="48"/>
      <c r="VI108" s="48"/>
      <c r="VJ108" s="48"/>
      <c r="VK108" s="48"/>
      <c r="VL108" s="48"/>
      <c r="VM108" s="48"/>
      <c r="VN108" s="48"/>
      <c r="VO108" s="48"/>
      <c r="VP108" s="48"/>
      <c r="VQ108" s="48"/>
      <c r="VR108" s="48"/>
      <c r="VS108" s="48"/>
      <c r="VT108" s="48"/>
      <c r="VU108" s="48"/>
      <c r="VV108" s="48"/>
      <c r="VW108" s="48"/>
      <c r="VX108" s="48"/>
      <c r="VY108" s="48"/>
      <c r="VZ108" s="48"/>
      <c r="WA108" s="48"/>
      <c r="WB108" s="48"/>
      <c r="WC108" s="48"/>
      <c r="WD108" s="48"/>
      <c r="WE108" s="48"/>
      <c r="WF108" s="48"/>
      <c r="WG108" s="48"/>
      <c r="WH108" s="48"/>
      <c r="WI108" s="48"/>
      <c r="WJ108" s="48"/>
      <c r="WK108" s="48"/>
      <c r="WL108" s="48"/>
      <c r="WM108" s="48"/>
      <c r="WN108" s="48"/>
      <c r="WO108" s="48"/>
      <c r="WP108" s="48"/>
      <c r="WQ108" s="48"/>
      <c r="WR108" s="48"/>
      <c r="WS108" s="48"/>
      <c r="WT108" s="48"/>
      <c r="WU108" s="48"/>
      <c r="WV108" s="48"/>
      <c r="WW108" s="48"/>
      <c r="WX108" s="48"/>
      <c r="WY108" s="48"/>
      <c r="WZ108" s="48"/>
      <c r="XA108" s="48"/>
      <c r="XB108" s="48"/>
      <c r="XC108" s="48"/>
      <c r="XD108" s="48"/>
      <c r="XE108" s="48"/>
      <c r="XF108" s="48"/>
      <c r="XG108" s="48"/>
      <c r="XH108" s="48"/>
      <c r="XI108" s="48"/>
      <c r="XJ108" s="48"/>
      <c r="XK108" s="48"/>
      <c r="XL108" s="48"/>
      <c r="XM108" s="48"/>
      <c r="XN108" s="48"/>
      <c r="XO108" s="48"/>
      <c r="XP108" s="48"/>
      <c r="XQ108" s="48"/>
      <c r="XR108" s="48"/>
      <c r="XS108" s="48"/>
      <c r="XT108" s="48"/>
      <c r="XU108" s="48"/>
      <c r="XV108" s="48"/>
      <c r="XW108" s="48"/>
      <c r="XX108" s="48"/>
      <c r="XY108" s="48"/>
      <c r="XZ108" s="48"/>
      <c r="YA108" s="48"/>
      <c r="YB108" s="48"/>
      <c r="YC108" s="48"/>
      <c r="YD108" s="48"/>
      <c r="YE108" s="48"/>
      <c r="YF108" s="48"/>
      <c r="YG108" s="48"/>
      <c r="YH108" s="48"/>
      <c r="YI108" s="48"/>
      <c r="YJ108" s="48"/>
      <c r="YK108" s="48"/>
      <c r="YL108" s="48"/>
      <c r="YM108" s="48"/>
      <c r="YN108" s="48"/>
      <c r="YO108" s="48"/>
      <c r="YP108" s="48"/>
      <c r="YQ108" s="48"/>
      <c r="YR108" s="48"/>
      <c r="YS108" s="48"/>
      <c r="YT108" s="48"/>
      <c r="YU108" s="48"/>
      <c r="YV108" s="48"/>
      <c r="YW108" s="48"/>
      <c r="YX108" s="48"/>
      <c r="YY108" s="48"/>
      <c r="YZ108" s="48"/>
      <c r="ZA108" s="48"/>
      <c r="ZB108" s="48"/>
      <c r="ZC108" s="48"/>
      <c r="ZD108" s="48"/>
      <c r="ZE108" s="48"/>
      <c r="ZF108" s="48"/>
      <c r="ZG108" s="48"/>
      <c r="ZH108" s="48"/>
      <c r="ZI108" s="48"/>
      <c r="ZJ108" s="48"/>
      <c r="ZK108" s="48"/>
      <c r="ZL108" s="48"/>
      <c r="ZM108" s="48"/>
      <c r="ZN108" s="48"/>
      <c r="ZO108" s="48"/>
      <c r="ZP108" s="48"/>
      <c r="ZQ108" s="48"/>
      <c r="ZR108" s="48"/>
      <c r="ZS108" s="48"/>
      <c r="ZT108" s="48"/>
      <c r="ZU108" s="48"/>
      <c r="ZV108" s="48"/>
      <c r="ZW108" s="48"/>
      <c r="ZX108" s="48"/>
      <c r="ZY108" s="48"/>
      <c r="ZZ108" s="48"/>
      <c r="AAA108" s="48"/>
      <c r="AAB108" s="48"/>
      <c r="AAC108" s="48"/>
      <c r="AAD108" s="48"/>
      <c r="AAE108" s="48"/>
      <c r="AAF108" s="48"/>
      <c r="AAG108" s="48"/>
      <c r="AAH108" s="48"/>
      <c r="AAI108" s="48"/>
      <c r="AAJ108" s="48"/>
      <c r="AAK108" s="48"/>
      <c r="AAL108" s="48"/>
      <c r="AAM108" s="48"/>
      <c r="AAN108" s="48"/>
      <c r="AAO108" s="48"/>
      <c r="AAP108" s="48"/>
      <c r="AAQ108" s="48"/>
      <c r="AAR108" s="48"/>
      <c r="AAS108" s="48"/>
      <c r="AAT108" s="48"/>
      <c r="AAU108" s="48"/>
      <c r="AAV108" s="48"/>
      <c r="AAW108" s="48"/>
      <c r="AAX108" s="48"/>
      <c r="AAY108" s="48"/>
      <c r="AAZ108" s="48"/>
      <c r="ABA108" s="48"/>
      <c r="ABB108" s="48"/>
      <c r="ABC108" s="48"/>
      <c r="ABD108" s="48"/>
      <c r="ABE108" s="48"/>
      <c r="ABF108" s="48"/>
      <c r="ABG108" s="48"/>
      <c r="ABH108" s="48"/>
      <c r="ABI108" s="48"/>
      <c r="ABJ108" s="48"/>
      <c r="ABK108" s="48"/>
      <c r="ABL108" s="48"/>
      <c r="ABM108" s="48"/>
      <c r="ABN108" s="48"/>
    </row>
    <row r="109" spans="1:742" s="12" customFormat="1">
      <c r="A109" s="45">
        <v>108</v>
      </c>
      <c r="B109" s="17">
        <v>0</v>
      </c>
      <c r="C109" s="17">
        <v>1</v>
      </c>
      <c r="D109" s="17">
        <v>0</v>
      </c>
      <c r="E109" s="17">
        <v>0</v>
      </c>
      <c r="F109" s="17">
        <v>0</v>
      </c>
      <c r="G109" s="15">
        <v>0</v>
      </c>
      <c r="H109" s="15">
        <v>0</v>
      </c>
      <c r="I109" s="15">
        <v>1</v>
      </c>
      <c r="J109" s="21">
        <v>0</v>
      </c>
      <c r="K109" s="21">
        <v>0</v>
      </c>
      <c r="L109" s="23">
        <v>0</v>
      </c>
      <c r="M109" s="23">
        <v>0</v>
      </c>
      <c r="N109" s="24">
        <v>0</v>
      </c>
      <c r="O109" s="24">
        <v>0</v>
      </c>
      <c r="P109" s="24">
        <v>0</v>
      </c>
      <c r="Q109" s="24">
        <v>0</v>
      </c>
      <c r="R109" s="17">
        <v>0</v>
      </c>
      <c r="S109" s="17">
        <v>0</v>
      </c>
      <c r="T109" s="17">
        <v>0</v>
      </c>
      <c r="U109" s="17">
        <v>0</v>
      </c>
      <c r="V109" s="27">
        <v>0</v>
      </c>
      <c r="W109" s="27">
        <v>0</v>
      </c>
      <c r="X109" s="45">
        <f t="shared" si="34"/>
        <v>2</v>
      </c>
      <c r="Y109" s="43">
        <f t="shared" si="35"/>
        <v>1</v>
      </c>
      <c r="Z109" s="15">
        <f t="shared" si="36"/>
        <v>1</v>
      </c>
      <c r="AA109" s="21">
        <f t="shared" si="37"/>
        <v>0</v>
      </c>
      <c r="AB109" s="33">
        <f t="shared" si="38"/>
        <v>0</v>
      </c>
      <c r="AC109" s="35">
        <f t="shared" si="39"/>
        <v>0</v>
      </c>
      <c r="AD109" s="37">
        <f t="shared" si="40"/>
        <v>0</v>
      </c>
      <c r="AE109" s="39">
        <f t="shared" si="41"/>
        <v>0</v>
      </c>
      <c r="AF109" s="12">
        <v>52355036</v>
      </c>
      <c r="AG109" s="12">
        <v>37</v>
      </c>
      <c r="AH109" s="12">
        <v>1</v>
      </c>
      <c r="AI109" s="12">
        <v>4</v>
      </c>
      <c r="AJ109" s="12" t="s">
        <v>99</v>
      </c>
      <c r="AK109" s="48"/>
      <c r="AL109" s="12">
        <v>0</v>
      </c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  <c r="EG109" s="48"/>
      <c r="EH109" s="48"/>
      <c r="EI109" s="48"/>
      <c r="EJ109" s="48"/>
      <c r="EK109" s="48"/>
      <c r="EL109" s="48"/>
      <c r="EM109" s="48"/>
      <c r="EN109" s="48"/>
      <c r="EO109" s="48"/>
      <c r="EP109" s="48"/>
      <c r="EQ109" s="48"/>
      <c r="ER109" s="48"/>
      <c r="ES109" s="48"/>
      <c r="ET109" s="48"/>
      <c r="EU109" s="48"/>
      <c r="EV109" s="48"/>
      <c r="EW109" s="48"/>
      <c r="EX109" s="48"/>
      <c r="EY109" s="48"/>
      <c r="EZ109" s="48"/>
      <c r="FA109" s="48"/>
      <c r="FB109" s="48"/>
      <c r="FC109" s="48"/>
      <c r="FD109" s="48"/>
      <c r="FE109" s="48"/>
      <c r="FF109" s="48"/>
      <c r="FG109" s="48"/>
      <c r="FH109" s="48"/>
      <c r="FI109" s="48"/>
      <c r="FJ109" s="48"/>
      <c r="FK109" s="48"/>
      <c r="FL109" s="48"/>
      <c r="FM109" s="48"/>
      <c r="FN109" s="48"/>
      <c r="FO109" s="48"/>
      <c r="FP109" s="48"/>
      <c r="FQ109" s="48"/>
      <c r="FR109" s="48"/>
      <c r="FS109" s="48"/>
      <c r="FT109" s="48"/>
      <c r="FU109" s="48"/>
      <c r="FV109" s="48"/>
      <c r="FW109" s="48"/>
      <c r="FX109" s="48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48"/>
      <c r="GP109" s="48"/>
      <c r="GQ109" s="48"/>
      <c r="GR109" s="48"/>
      <c r="GS109" s="48"/>
      <c r="GT109" s="48"/>
      <c r="GU109" s="48"/>
      <c r="GV109" s="48"/>
      <c r="GW109" s="48"/>
      <c r="GX109" s="48"/>
      <c r="GY109" s="48"/>
      <c r="GZ109" s="48"/>
      <c r="HA109" s="48"/>
      <c r="HB109" s="48"/>
      <c r="HC109" s="48"/>
      <c r="HD109" s="48"/>
      <c r="HE109" s="48"/>
      <c r="HF109" s="48"/>
      <c r="HG109" s="48"/>
      <c r="HH109" s="48"/>
      <c r="HI109" s="48"/>
      <c r="HJ109" s="48"/>
      <c r="HK109" s="48"/>
      <c r="HL109" s="48"/>
      <c r="HM109" s="48"/>
      <c r="HN109" s="48"/>
      <c r="HO109" s="48"/>
      <c r="HP109" s="48"/>
      <c r="HQ109" s="48"/>
      <c r="HR109" s="48"/>
      <c r="HS109" s="48"/>
      <c r="HT109" s="48"/>
      <c r="HU109" s="48"/>
      <c r="HV109" s="48"/>
      <c r="HW109" s="48"/>
      <c r="HX109" s="48"/>
      <c r="HY109" s="48"/>
      <c r="HZ109" s="48"/>
      <c r="IA109" s="48"/>
      <c r="IB109" s="48"/>
      <c r="IC109" s="48"/>
      <c r="ID109" s="48"/>
      <c r="IE109" s="48"/>
      <c r="IF109" s="48"/>
      <c r="IG109" s="48"/>
      <c r="IH109" s="48"/>
      <c r="II109" s="48"/>
      <c r="IJ109" s="48"/>
      <c r="IK109" s="48"/>
      <c r="IL109" s="48"/>
      <c r="IM109" s="48"/>
      <c r="IN109" s="48"/>
      <c r="IO109" s="48"/>
      <c r="IP109" s="48"/>
      <c r="IQ109" s="48"/>
      <c r="IR109" s="48"/>
      <c r="IS109" s="48"/>
      <c r="IT109" s="48"/>
      <c r="IU109" s="48"/>
      <c r="IV109" s="48"/>
      <c r="IW109" s="48"/>
      <c r="IX109" s="48"/>
      <c r="IY109" s="48"/>
      <c r="IZ109" s="48"/>
      <c r="JA109" s="48"/>
      <c r="JB109" s="48"/>
      <c r="JC109" s="48"/>
      <c r="JD109" s="48"/>
      <c r="JE109" s="48"/>
      <c r="JF109" s="48"/>
      <c r="JG109" s="48"/>
      <c r="JH109" s="48"/>
      <c r="JI109" s="48"/>
      <c r="JJ109" s="48"/>
      <c r="JK109" s="48"/>
      <c r="JL109" s="48"/>
      <c r="JM109" s="48"/>
      <c r="JN109" s="48"/>
      <c r="JO109" s="48"/>
      <c r="JP109" s="48"/>
      <c r="JQ109" s="48"/>
      <c r="JR109" s="48"/>
      <c r="JS109" s="48"/>
      <c r="JT109" s="48"/>
      <c r="JU109" s="48"/>
      <c r="JV109" s="48"/>
      <c r="JW109" s="48"/>
      <c r="JX109" s="48"/>
      <c r="JY109" s="48"/>
      <c r="JZ109" s="48"/>
      <c r="KA109" s="48"/>
      <c r="KB109" s="48"/>
      <c r="KC109" s="48"/>
      <c r="KD109" s="48"/>
      <c r="KE109" s="48"/>
      <c r="KF109" s="48"/>
      <c r="KG109" s="48"/>
      <c r="KH109" s="48"/>
      <c r="KI109" s="48"/>
      <c r="KJ109" s="48"/>
      <c r="KK109" s="48"/>
      <c r="KL109" s="48"/>
      <c r="KM109" s="48"/>
      <c r="KN109" s="48"/>
      <c r="KO109" s="48"/>
      <c r="KP109" s="48"/>
      <c r="KQ109" s="48"/>
      <c r="KR109" s="48"/>
      <c r="KS109" s="48"/>
      <c r="KT109" s="48"/>
      <c r="KU109" s="48"/>
      <c r="KV109" s="48"/>
      <c r="KW109" s="48"/>
      <c r="KX109" s="48"/>
      <c r="KY109" s="48"/>
      <c r="KZ109" s="48"/>
      <c r="LA109" s="48"/>
      <c r="LB109" s="48"/>
      <c r="LC109" s="48"/>
      <c r="LD109" s="48"/>
      <c r="LE109" s="48"/>
      <c r="LF109" s="48"/>
      <c r="LG109" s="48"/>
      <c r="LH109" s="48"/>
      <c r="LI109" s="48"/>
      <c r="LJ109" s="48"/>
      <c r="LK109" s="48"/>
      <c r="LL109" s="48"/>
      <c r="LM109" s="48"/>
      <c r="LN109" s="48"/>
      <c r="LO109" s="48"/>
      <c r="LP109" s="48"/>
      <c r="LQ109" s="48"/>
      <c r="LR109" s="48"/>
      <c r="LS109" s="48"/>
      <c r="LT109" s="48"/>
      <c r="LU109" s="48"/>
      <c r="LV109" s="48"/>
      <c r="LW109" s="48"/>
      <c r="LX109" s="48"/>
      <c r="LY109" s="48"/>
      <c r="LZ109" s="48"/>
      <c r="MA109" s="48"/>
      <c r="MB109" s="48"/>
      <c r="MC109" s="48"/>
      <c r="MD109" s="48"/>
      <c r="ME109" s="48"/>
      <c r="MF109" s="48"/>
      <c r="MG109" s="48"/>
      <c r="MH109" s="48"/>
      <c r="MI109" s="48"/>
      <c r="MJ109" s="48"/>
      <c r="MK109" s="48"/>
      <c r="ML109" s="48"/>
      <c r="MM109" s="48"/>
      <c r="MN109" s="48"/>
      <c r="MO109" s="48"/>
      <c r="MP109" s="48"/>
      <c r="MQ109" s="48"/>
      <c r="MR109" s="48"/>
      <c r="MS109" s="48"/>
      <c r="MT109" s="48"/>
      <c r="MU109" s="48"/>
      <c r="MV109" s="48"/>
      <c r="MW109" s="48"/>
      <c r="MX109" s="48"/>
      <c r="MY109" s="48"/>
      <c r="MZ109" s="48"/>
      <c r="NA109" s="48"/>
      <c r="NB109" s="48"/>
      <c r="NC109" s="48"/>
      <c r="ND109" s="48"/>
      <c r="NE109" s="48"/>
      <c r="NF109" s="48"/>
      <c r="NG109" s="48"/>
      <c r="NH109" s="48"/>
      <c r="NI109" s="48"/>
      <c r="NJ109" s="48"/>
      <c r="NK109" s="48"/>
      <c r="NL109" s="48"/>
      <c r="NM109" s="48"/>
      <c r="NN109" s="48"/>
      <c r="NO109" s="48"/>
      <c r="NP109" s="48"/>
      <c r="NQ109" s="48"/>
      <c r="NR109" s="48"/>
      <c r="NS109" s="48"/>
      <c r="NT109" s="48"/>
      <c r="NU109" s="48"/>
      <c r="NV109" s="48"/>
      <c r="NW109" s="48"/>
      <c r="NX109" s="48"/>
      <c r="NY109" s="48"/>
      <c r="NZ109" s="48"/>
      <c r="OA109" s="48"/>
      <c r="OB109" s="48"/>
      <c r="OC109" s="48"/>
      <c r="OD109" s="48"/>
      <c r="OE109" s="48"/>
      <c r="OF109" s="48"/>
      <c r="OG109" s="48"/>
      <c r="OH109" s="48"/>
      <c r="OI109" s="48"/>
      <c r="OJ109" s="48"/>
      <c r="OK109" s="48"/>
      <c r="OL109" s="48"/>
      <c r="OM109" s="48"/>
      <c r="ON109" s="48"/>
      <c r="OO109" s="48"/>
      <c r="OP109" s="48"/>
      <c r="OQ109" s="48"/>
      <c r="OR109" s="48"/>
      <c r="OS109" s="48"/>
      <c r="OT109" s="48"/>
      <c r="OU109" s="48"/>
      <c r="OV109" s="48"/>
      <c r="OW109" s="48"/>
      <c r="OX109" s="48"/>
      <c r="OY109" s="48"/>
      <c r="OZ109" s="48"/>
      <c r="PA109" s="48"/>
      <c r="PB109" s="48"/>
      <c r="PC109" s="48"/>
      <c r="PD109" s="48"/>
      <c r="PE109" s="48"/>
      <c r="PF109" s="48"/>
      <c r="PG109" s="48"/>
      <c r="PH109" s="48"/>
      <c r="PI109" s="48"/>
      <c r="PJ109" s="48"/>
      <c r="PK109" s="48"/>
      <c r="PL109" s="48"/>
      <c r="PM109" s="48"/>
      <c r="PN109" s="48"/>
      <c r="PO109" s="48"/>
      <c r="PP109" s="48"/>
      <c r="PQ109" s="48"/>
      <c r="PR109" s="48"/>
      <c r="PS109" s="48"/>
      <c r="PT109" s="48"/>
      <c r="PU109" s="48"/>
      <c r="PV109" s="48"/>
      <c r="PW109" s="48"/>
      <c r="PX109" s="48"/>
      <c r="PY109" s="48"/>
      <c r="PZ109" s="48"/>
      <c r="QA109" s="48"/>
      <c r="QB109" s="48"/>
      <c r="QC109" s="48"/>
      <c r="QD109" s="48"/>
      <c r="QE109" s="48"/>
      <c r="QF109" s="48"/>
      <c r="QG109" s="48"/>
      <c r="QH109" s="48"/>
      <c r="QI109" s="48"/>
      <c r="QJ109" s="48"/>
      <c r="QK109" s="48"/>
      <c r="QL109" s="48"/>
      <c r="QM109" s="48"/>
      <c r="QN109" s="48"/>
      <c r="QO109" s="48"/>
      <c r="QP109" s="48"/>
      <c r="QQ109" s="48"/>
      <c r="QR109" s="48"/>
      <c r="QS109" s="48"/>
      <c r="QT109" s="48"/>
      <c r="QU109" s="48"/>
      <c r="QV109" s="48"/>
      <c r="QW109" s="48"/>
      <c r="QX109" s="48"/>
      <c r="QY109" s="48"/>
      <c r="QZ109" s="48"/>
      <c r="RA109" s="48"/>
      <c r="RB109" s="48"/>
      <c r="RC109" s="48"/>
      <c r="RD109" s="48"/>
      <c r="RE109" s="48"/>
      <c r="RF109" s="48"/>
      <c r="RG109" s="48"/>
      <c r="RH109" s="48"/>
      <c r="RI109" s="48"/>
      <c r="RJ109" s="48"/>
      <c r="RK109" s="48"/>
      <c r="RL109" s="48"/>
      <c r="RM109" s="48"/>
      <c r="RN109" s="48"/>
      <c r="RO109" s="48"/>
      <c r="RP109" s="48"/>
      <c r="RQ109" s="48"/>
      <c r="RR109" s="48"/>
      <c r="RS109" s="48"/>
      <c r="RT109" s="48"/>
      <c r="RU109" s="48"/>
      <c r="RV109" s="48"/>
      <c r="RW109" s="48"/>
      <c r="RX109" s="48"/>
      <c r="RY109" s="48"/>
      <c r="RZ109" s="48"/>
      <c r="SA109" s="48"/>
      <c r="SB109" s="48"/>
      <c r="SC109" s="48"/>
      <c r="SD109" s="48"/>
      <c r="SE109" s="48"/>
      <c r="SF109" s="48"/>
      <c r="SG109" s="48"/>
      <c r="SH109" s="48"/>
      <c r="SI109" s="48"/>
      <c r="SJ109" s="48"/>
      <c r="SK109" s="48"/>
      <c r="SL109" s="48"/>
      <c r="SM109" s="48"/>
      <c r="SN109" s="48"/>
      <c r="SO109" s="48"/>
      <c r="SP109" s="48"/>
      <c r="SQ109" s="48"/>
      <c r="SR109" s="48"/>
      <c r="SS109" s="48"/>
      <c r="ST109" s="48"/>
      <c r="SU109" s="48"/>
      <c r="SV109" s="48"/>
      <c r="SW109" s="48"/>
      <c r="SX109" s="48"/>
      <c r="SY109" s="48"/>
      <c r="SZ109" s="48"/>
      <c r="TA109" s="48"/>
      <c r="TB109" s="48"/>
      <c r="TC109" s="48"/>
      <c r="TD109" s="48"/>
      <c r="TE109" s="48"/>
      <c r="TF109" s="48"/>
      <c r="TG109" s="48"/>
      <c r="TH109" s="48"/>
      <c r="TI109" s="48"/>
      <c r="TJ109" s="48"/>
      <c r="TK109" s="48"/>
      <c r="TL109" s="48"/>
      <c r="TM109" s="48"/>
      <c r="TN109" s="48"/>
      <c r="TO109" s="48"/>
      <c r="TP109" s="48"/>
      <c r="TQ109" s="48"/>
      <c r="TR109" s="48"/>
      <c r="TS109" s="48"/>
      <c r="TT109" s="48"/>
      <c r="TU109" s="48"/>
      <c r="TV109" s="48"/>
      <c r="TW109" s="48"/>
      <c r="TX109" s="48"/>
      <c r="TY109" s="48"/>
      <c r="TZ109" s="48"/>
      <c r="UA109" s="48"/>
      <c r="UB109" s="48"/>
      <c r="UC109" s="48"/>
      <c r="UD109" s="48"/>
      <c r="UE109" s="48"/>
      <c r="UF109" s="48"/>
      <c r="UG109" s="48"/>
      <c r="UH109" s="48"/>
      <c r="UI109" s="48"/>
      <c r="UJ109" s="48"/>
      <c r="UK109" s="48"/>
      <c r="UL109" s="48"/>
      <c r="UM109" s="48"/>
      <c r="UN109" s="48"/>
      <c r="UO109" s="48"/>
      <c r="UP109" s="48"/>
      <c r="UQ109" s="48"/>
      <c r="UR109" s="48"/>
      <c r="US109" s="48"/>
      <c r="UT109" s="48"/>
      <c r="UU109" s="48"/>
      <c r="UV109" s="48"/>
      <c r="UW109" s="48"/>
      <c r="UX109" s="48"/>
      <c r="UY109" s="48"/>
      <c r="UZ109" s="48"/>
      <c r="VA109" s="48"/>
      <c r="VB109" s="48"/>
      <c r="VC109" s="48"/>
      <c r="VD109" s="48"/>
      <c r="VE109" s="48"/>
      <c r="VF109" s="48"/>
      <c r="VG109" s="48"/>
      <c r="VH109" s="48"/>
      <c r="VI109" s="48"/>
      <c r="VJ109" s="48"/>
      <c r="VK109" s="48"/>
      <c r="VL109" s="48"/>
      <c r="VM109" s="48"/>
      <c r="VN109" s="48"/>
      <c r="VO109" s="48"/>
      <c r="VP109" s="48"/>
      <c r="VQ109" s="48"/>
      <c r="VR109" s="48"/>
      <c r="VS109" s="48"/>
      <c r="VT109" s="48"/>
      <c r="VU109" s="48"/>
      <c r="VV109" s="48"/>
      <c r="VW109" s="48"/>
      <c r="VX109" s="48"/>
      <c r="VY109" s="48"/>
      <c r="VZ109" s="48"/>
      <c r="WA109" s="48"/>
      <c r="WB109" s="48"/>
      <c r="WC109" s="48"/>
      <c r="WD109" s="48"/>
      <c r="WE109" s="48"/>
      <c r="WF109" s="48"/>
      <c r="WG109" s="48"/>
      <c r="WH109" s="48"/>
      <c r="WI109" s="48"/>
      <c r="WJ109" s="48"/>
      <c r="WK109" s="48"/>
      <c r="WL109" s="48"/>
      <c r="WM109" s="48"/>
      <c r="WN109" s="48"/>
      <c r="WO109" s="48"/>
      <c r="WP109" s="48"/>
      <c r="WQ109" s="48"/>
      <c r="WR109" s="48"/>
      <c r="WS109" s="48"/>
      <c r="WT109" s="48"/>
      <c r="WU109" s="48"/>
      <c r="WV109" s="48"/>
      <c r="WW109" s="48"/>
      <c r="WX109" s="48"/>
      <c r="WY109" s="48"/>
      <c r="WZ109" s="48"/>
      <c r="XA109" s="48"/>
      <c r="XB109" s="48"/>
      <c r="XC109" s="48"/>
      <c r="XD109" s="48"/>
      <c r="XE109" s="48"/>
      <c r="XF109" s="48"/>
      <c r="XG109" s="48"/>
      <c r="XH109" s="48"/>
      <c r="XI109" s="48"/>
      <c r="XJ109" s="48"/>
      <c r="XK109" s="48"/>
      <c r="XL109" s="48"/>
      <c r="XM109" s="48"/>
      <c r="XN109" s="48"/>
      <c r="XO109" s="48"/>
      <c r="XP109" s="48"/>
      <c r="XQ109" s="48"/>
      <c r="XR109" s="48"/>
      <c r="XS109" s="48"/>
      <c r="XT109" s="48"/>
      <c r="XU109" s="48"/>
      <c r="XV109" s="48"/>
      <c r="XW109" s="48"/>
      <c r="XX109" s="48"/>
      <c r="XY109" s="48"/>
      <c r="XZ109" s="48"/>
      <c r="YA109" s="48"/>
      <c r="YB109" s="48"/>
      <c r="YC109" s="48"/>
      <c r="YD109" s="48"/>
      <c r="YE109" s="48"/>
      <c r="YF109" s="48"/>
      <c r="YG109" s="48"/>
      <c r="YH109" s="48"/>
      <c r="YI109" s="48"/>
      <c r="YJ109" s="48"/>
      <c r="YK109" s="48"/>
      <c r="YL109" s="48"/>
      <c r="YM109" s="48"/>
      <c r="YN109" s="48"/>
      <c r="YO109" s="48"/>
      <c r="YP109" s="48"/>
      <c r="YQ109" s="48"/>
      <c r="YR109" s="48"/>
      <c r="YS109" s="48"/>
      <c r="YT109" s="48"/>
      <c r="YU109" s="48"/>
      <c r="YV109" s="48"/>
      <c r="YW109" s="48"/>
      <c r="YX109" s="48"/>
      <c r="YY109" s="48"/>
      <c r="YZ109" s="48"/>
      <c r="ZA109" s="48"/>
      <c r="ZB109" s="48"/>
      <c r="ZC109" s="48"/>
      <c r="ZD109" s="48"/>
      <c r="ZE109" s="48"/>
      <c r="ZF109" s="48"/>
      <c r="ZG109" s="48"/>
      <c r="ZH109" s="48"/>
      <c r="ZI109" s="48"/>
      <c r="ZJ109" s="48"/>
      <c r="ZK109" s="48"/>
      <c r="ZL109" s="48"/>
      <c r="ZM109" s="48"/>
      <c r="ZN109" s="48"/>
      <c r="ZO109" s="48"/>
      <c r="ZP109" s="48"/>
      <c r="ZQ109" s="48"/>
      <c r="ZR109" s="48"/>
      <c r="ZS109" s="48"/>
      <c r="ZT109" s="48"/>
      <c r="ZU109" s="48"/>
      <c r="ZV109" s="48"/>
      <c r="ZW109" s="48"/>
      <c r="ZX109" s="48"/>
      <c r="ZY109" s="48"/>
      <c r="ZZ109" s="48"/>
      <c r="AAA109" s="48"/>
      <c r="AAB109" s="48"/>
      <c r="AAC109" s="48"/>
      <c r="AAD109" s="48"/>
      <c r="AAE109" s="48"/>
      <c r="AAF109" s="48"/>
      <c r="AAG109" s="48"/>
      <c r="AAH109" s="48"/>
      <c r="AAI109" s="48"/>
      <c r="AAJ109" s="48"/>
      <c r="AAK109" s="48"/>
      <c r="AAL109" s="48"/>
      <c r="AAM109" s="48"/>
      <c r="AAN109" s="48"/>
      <c r="AAO109" s="48"/>
      <c r="AAP109" s="48"/>
      <c r="AAQ109" s="48"/>
      <c r="AAR109" s="48"/>
      <c r="AAS109" s="48"/>
      <c r="AAT109" s="48"/>
      <c r="AAU109" s="48"/>
      <c r="AAV109" s="48"/>
      <c r="AAW109" s="48"/>
      <c r="AAX109" s="48"/>
      <c r="AAY109" s="48"/>
      <c r="AAZ109" s="48"/>
      <c r="ABA109" s="48"/>
      <c r="ABB109" s="48"/>
      <c r="ABC109" s="48"/>
      <c r="ABD109" s="48"/>
      <c r="ABE109" s="48"/>
      <c r="ABF109" s="48"/>
      <c r="ABG109" s="48"/>
      <c r="ABH109" s="48"/>
      <c r="ABI109" s="48"/>
      <c r="ABJ109" s="48"/>
      <c r="ABK109" s="48"/>
      <c r="ABL109" s="48"/>
      <c r="ABM109" s="48"/>
      <c r="ABN109" s="48"/>
    </row>
    <row r="110" spans="1:742" s="12" customFormat="1">
      <c r="A110" s="45">
        <v>109</v>
      </c>
      <c r="B110" s="17">
        <v>2</v>
      </c>
      <c r="C110" s="17">
        <v>2</v>
      </c>
      <c r="D110" s="17">
        <v>2</v>
      </c>
      <c r="E110" s="17">
        <v>1</v>
      </c>
      <c r="F110" s="17">
        <v>1</v>
      </c>
      <c r="G110" s="15">
        <v>3</v>
      </c>
      <c r="H110" s="15">
        <v>4</v>
      </c>
      <c r="I110" s="15">
        <v>0</v>
      </c>
      <c r="J110" s="21">
        <v>4</v>
      </c>
      <c r="K110" s="21">
        <v>4</v>
      </c>
      <c r="L110" s="23">
        <v>4</v>
      </c>
      <c r="M110" s="23">
        <v>4</v>
      </c>
      <c r="N110" s="24">
        <v>4</v>
      </c>
      <c r="O110" s="24">
        <v>4</v>
      </c>
      <c r="P110" s="24">
        <v>4</v>
      </c>
      <c r="Q110" s="24">
        <v>2</v>
      </c>
      <c r="R110" s="17">
        <v>4</v>
      </c>
      <c r="S110" s="17">
        <v>4</v>
      </c>
      <c r="T110" s="17">
        <v>4</v>
      </c>
      <c r="U110" s="17">
        <v>4</v>
      </c>
      <c r="V110" s="27">
        <v>1</v>
      </c>
      <c r="W110" s="27">
        <v>2</v>
      </c>
      <c r="X110" s="45">
        <f t="shared" si="34"/>
        <v>64</v>
      </c>
      <c r="Y110" s="43">
        <f t="shared" si="35"/>
        <v>8</v>
      </c>
      <c r="Z110" s="15">
        <f t="shared" si="36"/>
        <v>7</v>
      </c>
      <c r="AA110" s="21">
        <f t="shared" si="37"/>
        <v>8</v>
      </c>
      <c r="AB110" s="33">
        <f t="shared" si="38"/>
        <v>8</v>
      </c>
      <c r="AC110" s="35">
        <f t="shared" si="39"/>
        <v>14</v>
      </c>
      <c r="AD110" s="37">
        <f t="shared" si="40"/>
        <v>16</v>
      </c>
      <c r="AE110" s="39">
        <f t="shared" si="41"/>
        <v>3</v>
      </c>
      <c r="AF110" s="12">
        <v>39615749</v>
      </c>
      <c r="AG110" s="12">
        <v>53</v>
      </c>
      <c r="AH110" s="12">
        <v>1</v>
      </c>
      <c r="AI110" s="12">
        <v>2</v>
      </c>
      <c r="AJ110" s="12" t="s">
        <v>107</v>
      </c>
      <c r="AK110" s="48"/>
      <c r="AL110" s="50">
        <v>1</v>
      </c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  <c r="EG110" s="48"/>
      <c r="EH110" s="48"/>
      <c r="EI110" s="48"/>
      <c r="EJ110" s="48"/>
      <c r="EK110" s="48"/>
      <c r="EL110" s="48"/>
      <c r="EM110" s="48"/>
      <c r="EN110" s="48"/>
      <c r="EO110" s="48"/>
      <c r="EP110" s="48"/>
      <c r="EQ110" s="48"/>
      <c r="ER110" s="48"/>
      <c r="ES110" s="48"/>
      <c r="ET110" s="48"/>
      <c r="EU110" s="48"/>
      <c r="EV110" s="48"/>
      <c r="EW110" s="48"/>
      <c r="EX110" s="48"/>
      <c r="EY110" s="48"/>
      <c r="EZ110" s="48"/>
      <c r="FA110" s="48"/>
      <c r="FB110" s="48"/>
      <c r="FC110" s="48"/>
      <c r="FD110" s="48"/>
      <c r="FE110" s="48"/>
      <c r="FF110" s="48"/>
      <c r="FG110" s="48"/>
      <c r="FH110" s="48"/>
      <c r="FI110" s="48"/>
      <c r="FJ110" s="48"/>
      <c r="FK110" s="48"/>
      <c r="FL110" s="48"/>
      <c r="FM110" s="48"/>
      <c r="FN110" s="48"/>
      <c r="FO110" s="48"/>
      <c r="FP110" s="48"/>
      <c r="FQ110" s="48"/>
      <c r="FR110" s="48"/>
      <c r="FS110" s="48"/>
      <c r="FT110" s="48"/>
      <c r="FU110" s="48"/>
      <c r="FV110" s="48"/>
      <c r="FW110" s="48"/>
      <c r="FX110" s="48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  <c r="HK110" s="48"/>
      <c r="HL110" s="48"/>
      <c r="HM110" s="48"/>
      <c r="HN110" s="48"/>
      <c r="HO110" s="48"/>
      <c r="HP110" s="48"/>
      <c r="HQ110" s="48"/>
      <c r="HR110" s="48"/>
      <c r="HS110" s="48"/>
      <c r="HT110" s="48"/>
      <c r="HU110" s="48"/>
      <c r="HV110" s="48"/>
      <c r="HW110" s="48"/>
      <c r="HX110" s="48"/>
      <c r="HY110" s="48"/>
      <c r="HZ110" s="48"/>
      <c r="IA110" s="48"/>
      <c r="IB110" s="48"/>
      <c r="IC110" s="48"/>
      <c r="ID110" s="48"/>
      <c r="IE110" s="48"/>
      <c r="IF110" s="48"/>
      <c r="IG110" s="48"/>
      <c r="IH110" s="48"/>
      <c r="II110" s="48"/>
      <c r="IJ110" s="48"/>
      <c r="IK110" s="48"/>
      <c r="IL110" s="48"/>
      <c r="IM110" s="48"/>
      <c r="IN110" s="48"/>
      <c r="IO110" s="48"/>
      <c r="IP110" s="48"/>
      <c r="IQ110" s="48"/>
      <c r="IR110" s="48"/>
      <c r="IS110" s="48"/>
      <c r="IT110" s="48"/>
      <c r="IU110" s="48"/>
      <c r="IV110" s="48"/>
      <c r="IW110" s="48"/>
      <c r="IX110" s="48"/>
      <c r="IY110" s="48"/>
      <c r="IZ110" s="48"/>
      <c r="JA110" s="48"/>
      <c r="JB110" s="48"/>
      <c r="JC110" s="48"/>
      <c r="JD110" s="48"/>
      <c r="JE110" s="48"/>
      <c r="JF110" s="48"/>
      <c r="JG110" s="48"/>
      <c r="JH110" s="48"/>
      <c r="JI110" s="48"/>
      <c r="JJ110" s="48"/>
      <c r="JK110" s="48"/>
      <c r="JL110" s="48"/>
      <c r="JM110" s="48"/>
      <c r="JN110" s="48"/>
      <c r="JO110" s="48"/>
      <c r="JP110" s="48"/>
      <c r="JQ110" s="48"/>
      <c r="JR110" s="48"/>
      <c r="JS110" s="48"/>
      <c r="JT110" s="48"/>
      <c r="JU110" s="48"/>
      <c r="JV110" s="48"/>
      <c r="JW110" s="48"/>
      <c r="JX110" s="48"/>
      <c r="JY110" s="48"/>
      <c r="JZ110" s="48"/>
      <c r="KA110" s="48"/>
      <c r="KB110" s="48"/>
      <c r="KC110" s="48"/>
      <c r="KD110" s="48"/>
      <c r="KE110" s="48"/>
      <c r="KF110" s="48"/>
      <c r="KG110" s="48"/>
      <c r="KH110" s="48"/>
      <c r="KI110" s="48"/>
      <c r="KJ110" s="48"/>
      <c r="KK110" s="48"/>
      <c r="KL110" s="48"/>
      <c r="KM110" s="48"/>
      <c r="KN110" s="48"/>
      <c r="KO110" s="48"/>
      <c r="KP110" s="48"/>
      <c r="KQ110" s="48"/>
      <c r="KR110" s="48"/>
      <c r="KS110" s="48"/>
      <c r="KT110" s="48"/>
      <c r="KU110" s="48"/>
      <c r="KV110" s="48"/>
      <c r="KW110" s="48"/>
      <c r="KX110" s="48"/>
      <c r="KY110" s="48"/>
      <c r="KZ110" s="48"/>
      <c r="LA110" s="48"/>
      <c r="LB110" s="48"/>
      <c r="LC110" s="48"/>
      <c r="LD110" s="48"/>
      <c r="LE110" s="48"/>
      <c r="LF110" s="48"/>
      <c r="LG110" s="48"/>
      <c r="LH110" s="48"/>
      <c r="LI110" s="48"/>
      <c r="LJ110" s="48"/>
      <c r="LK110" s="48"/>
      <c r="LL110" s="48"/>
      <c r="LM110" s="48"/>
      <c r="LN110" s="48"/>
      <c r="LO110" s="48"/>
      <c r="LP110" s="48"/>
      <c r="LQ110" s="48"/>
      <c r="LR110" s="48"/>
      <c r="LS110" s="48"/>
      <c r="LT110" s="48"/>
      <c r="LU110" s="48"/>
      <c r="LV110" s="48"/>
      <c r="LW110" s="48"/>
      <c r="LX110" s="48"/>
      <c r="LY110" s="48"/>
      <c r="LZ110" s="48"/>
      <c r="MA110" s="48"/>
      <c r="MB110" s="48"/>
      <c r="MC110" s="48"/>
      <c r="MD110" s="48"/>
      <c r="ME110" s="48"/>
      <c r="MF110" s="48"/>
      <c r="MG110" s="48"/>
      <c r="MH110" s="48"/>
      <c r="MI110" s="48"/>
      <c r="MJ110" s="48"/>
      <c r="MK110" s="48"/>
      <c r="ML110" s="48"/>
      <c r="MM110" s="48"/>
      <c r="MN110" s="48"/>
      <c r="MO110" s="48"/>
      <c r="MP110" s="48"/>
      <c r="MQ110" s="48"/>
      <c r="MR110" s="48"/>
      <c r="MS110" s="48"/>
      <c r="MT110" s="48"/>
      <c r="MU110" s="48"/>
      <c r="MV110" s="48"/>
      <c r="MW110" s="48"/>
      <c r="MX110" s="48"/>
      <c r="MY110" s="48"/>
      <c r="MZ110" s="48"/>
      <c r="NA110" s="48"/>
      <c r="NB110" s="48"/>
      <c r="NC110" s="48"/>
      <c r="ND110" s="48"/>
      <c r="NE110" s="48"/>
      <c r="NF110" s="48"/>
      <c r="NG110" s="48"/>
      <c r="NH110" s="48"/>
      <c r="NI110" s="48"/>
      <c r="NJ110" s="48"/>
      <c r="NK110" s="48"/>
      <c r="NL110" s="48"/>
      <c r="NM110" s="48"/>
      <c r="NN110" s="48"/>
      <c r="NO110" s="48"/>
      <c r="NP110" s="48"/>
      <c r="NQ110" s="48"/>
      <c r="NR110" s="48"/>
      <c r="NS110" s="48"/>
      <c r="NT110" s="48"/>
      <c r="NU110" s="48"/>
      <c r="NV110" s="48"/>
      <c r="NW110" s="48"/>
      <c r="NX110" s="48"/>
      <c r="NY110" s="48"/>
      <c r="NZ110" s="48"/>
      <c r="OA110" s="48"/>
      <c r="OB110" s="48"/>
      <c r="OC110" s="48"/>
      <c r="OD110" s="48"/>
      <c r="OE110" s="48"/>
      <c r="OF110" s="48"/>
      <c r="OG110" s="48"/>
      <c r="OH110" s="48"/>
      <c r="OI110" s="48"/>
      <c r="OJ110" s="48"/>
      <c r="OK110" s="48"/>
      <c r="OL110" s="48"/>
      <c r="OM110" s="48"/>
      <c r="ON110" s="48"/>
      <c r="OO110" s="48"/>
      <c r="OP110" s="48"/>
      <c r="OQ110" s="48"/>
      <c r="OR110" s="48"/>
      <c r="OS110" s="48"/>
      <c r="OT110" s="48"/>
      <c r="OU110" s="48"/>
      <c r="OV110" s="48"/>
      <c r="OW110" s="48"/>
      <c r="OX110" s="48"/>
      <c r="OY110" s="48"/>
      <c r="OZ110" s="48"/>
      <c r="PA110" s="48"/>
      <c r="PB110" s="48"/>
      <c r="PC110" s="48"/>
      <c r="PD110" s="48"/>
      <c r="PE110" s="48"/>
      <c r="PF110" s="48"/>
      <c r="PG110" s="48"/>
      <c r="PH110" s="48"/>
      <c r="PI110" s="48"/>
      <c r="PJ110" s="48"/>
      <c r="PK110" s="48"/>
      <c r="PL110" s="48"/>
      <c r="PM110" s="48"/>
      <c r="PN110" s="48"/>
      <c r="PO110" s="48"/>
      <c r="PP110" s="48"/>
      <c r="PQ110" s="48"/>
      <c r="PR110" s="48"/>
      <c r="PS110" s="48"/>
      <c r="PT110" s="48"/>
      <c r="PU110" s="48"/>
      <c r="PV110" s="48"/>
      <c r="PW110" s="48"/>
      <c r="PX110" s="48"/>
      <c r="PY110" s="48"/>
      <c r="PZ110" s="48"/>
      <c r="QA110" s="48"/>
      <c r="QB110" s="48"/>
      <c r="QC110" s="48"/>
      <c r="QD110" s="48"/>
      <c r="QE110" s="48"/>
      <c r="QF110" s="48"/>
      <c r="QG110" s="48"/>
      <c r="QH110" s="48"/>
      <c r="QI110" s="48"/>
      <c r="QJ110" s="48"/>
      <c r="QK110" s="48"/>
      <c r="QL110" s="48"/>
      <c r="QM110" s="48"/>
      <c r="QN110" s="48"/>
      <c r="QO110" s="48"/>
      <c r="QP110" s="48"/>
      <c r="QQ110" s="48"/>
      <c r="QR110" s="48"/>
      <c r="QS110" s="48"/>
      <c r="QT110" s="48"/>
      <c r="QU110" s="48"/>
      <c r="QV110" s="48"/>
      <c r="QW110" s="48"/>
      <c r="QX110" s="48"/>
      <c r="QY110" s="48"/>
      <c r="QZ110" s="48"/>
      <c r="RA110" s="48"/>
      <c r="RB110" s="48"/>
      <c r="RC110" s="48"/>
      <c r="RD110" s="48"/>
      <c r="RE110" s="48"/>
      <c r="RF110" s="48"/>
      <c r="RG110" s="48"/>
      <c r="RH110" s="48"/>
      <c r="RI110" s="48"/>
      <c r="RJ110" s="48"/>
      <c r="RK110" s="48"/>
      <c r="RL110" s="48"/>
      <c r="RM110" s="48"/>
      <c r="RN110" s="48"/>
      <c r="RO110" s="48"/>
      <c r="RP110" s="48"/>
      <c r="RQ110" s="48"/>
      <c r="RR110" s="48"/>
      <c r="RS110" s="48"/>
      <c r="RT110" s="48"/>
      <c r="RU110" s="48"/>
      <c r="RV110" s="48"/>
      <c r="RW110" s="48"/>
      <c r="RX110" s="48"/>
      <c r="RY110" s="48"/>
      <c r="RZ110" s="48"/>
      <c r="SA110" s="48"/>
      <c r="SB110" s="48"/>
      <c r="SC110" s="48"/>
      <c r="SD110" s="48"/>
      <c r="SE110" s="48"/>
      <c r="SF110" s="48"/>
      <c r="SG110" s="48"/>
      <c r="SH110" s="48"/>
      <c r="SI110" s="48"/>
      <c r="SJ110" s="48"/>
      <c r="SK110" s="48"/>
      <c r="SL110" s="48"/>
      <c r="SM110" s="48"/>
      <c r="SN110" s="48"/>
      <c r="SO110" s="48"/>
      <c r="SP110" s="48"/>
      <c r="SQ110" s="48"/>
      <c r="SR110" s="48"/>
      <c r="SS110" s="48"/>
      <c r="ST110" s="48"/>
      <c r="SU110" s="48"/>
      <c r="SV110" s="48"/>
      <c r="SW110" s="48"/>
      <c r="SX110" s="48"/>
      <c r="SY110" s="48"/>
      <c r="SZ110" s="48"/>
      <c r="TA110" s="48"/>
      <c r="TB110" s="48"/>
      <c r="TC110" s="48"/>
      <c r="TD110" s="48"/>
      <c r="TE110" s="48"/>
      <c r="TF110" s="48"/>
      <c r="TG110" s="48"/>
      <c r="TH110" s="48"/>
      <c r="TI110" s="48"/>
      <c r="TJ110" s="48"/>
      <c r="TK110" s="48"/>
      <c r="TL110" s="48"/>
      <c r="TM110" s="48"/>
      <c r="TN110" s="48"/>
      <c r="TO110" s="48"/>
      <c r="TP110" s="48"/>
      <c r="TQ110" s="48"/>
      <c r="TR110" s="48"/>
      <c r="TS110" s="48"/>
      <c r="TT110" s="48"/>
      <c r="TU110" s="48"/>
      <c r="TV110" s="48"/>
      <c r="TW110" s="48"/>
      <c r="TX110" s="48"/>
      <c r="TY110" s="48"/>
      <c r="TZ110" s="48"/>
      <c r="UA110" s="48"/>
      <c r="UB110" s="48"/>
      <c r="UC110" s="48"/>
      <c r="UD110" s="48"/>
      <c r="UE110" s="48"/>
      <c r="UF110" s="48"/>
      <c r="UG110" s="48"/>
      <c r="UH110" s="48"/>
      <c r="UI110" s="48"/>
      <c r="UJ110" s="48"/>
      <c r="UK110" s="48"/>
      <c r="UL110" s="48"/>
      <c r="UM110" s="48"/>
      <c r="UN110" s="48"/>
      <c r="UO110" s="48"/>
      <c r="UP110" s="48"/>
      <c r="UQ110" s="48"/>
      <c r="UR110" s="48"/>
      <c r="US110" s="48"/>
      <c r="UT110" s="48"/>
      <c r="UU110" s="48"/>
      <c r="UV110" s="48"/>
      <c r="UW110" s="48"/>
      <c r="UX110" s="48"/>
      <c r="UY110" s="48"/>
      <c r="UZ110" s="48"/>
      <c r="VA110" s="48"/>
      <c r="VB110" s="48"/>
      <c r="VC110" s="48"/>
      <c r="VD110" s="48"/>
      <c r="VE110" s="48"/>
      <c r="VF110" s="48"/>
      <c r="VG110" s="48"/>
      <c r="VH110" s="48"/>
      <c r="VI110" s="48"/>
      <c r="VJ110" s="48"/>
      <c r="VK110" s="48"/>
      <c r="VL110" s="48"/>
      <c r="VM110" s="48"/>
      <c r="VN110" s="48"/>
      <c r="VO110" s="48"/>
      <c r="VP110" s="48"/>
      <c r="VQ110" s="48"/>
      <c r="VR110" s="48"/>
      <c r="VS110" s="48"/>
      <c r="VT110" s="48"/>
      <c r="VU110" s="48"/>
      <c r="VV110" s="48"/>
      <c r="VW110" s="48"/>
      <c r="VX110" s="48"/>
      <c r="VY110" s="48"/>
      <c r="VZ110" s="48"/>
      <c r="WA110" s="48"/>
      <c r="WB110" s="48"/>
      <c r="WC110" s="48"/>
      <c r="WD110" s="48"/>
      <c r="WE110" s="48"/>
      <c r="WF110" s="48"/>
      <c r="WG110" s="48"/>
      <c r="WH110" s="48"/>
      <c r="WI110" s="48"/>
      <c r="WJ110" s="48"/>
      <c r="WK110" s="48"/>
      <c r="WL110" s="48"/>
      <c r="WM110" s="48"/>
      <c r="WN110" s="48"/>
      <c r="WO110" s="48"/>
      <c r="WP110" s="48"/>
      <c r="WQ110" s="48"/>
      <c r="WR110" s="48"/>
      <c r="WS110" s="48"/>
      <c r="WT110" s="48"/>
      <c r="WU110" s="48"/>
      <c r="WV110" s="48"/>
      <c r="WW110" s="48"/>
      <c r="WX110" s="48"/>
      <c r="WY110" s="48"/>
      <c r="WZ110" s="48"/>
      <c r="XA110" s="48"/>
      <c r="XB110" s="48"/>
      <c r="XC110" s="48"/>
      <c r="XD110" s="48"/>
      <c r="XE110" s="48"/>
      <c r="XF110" s="48"/>
      <c r="XG110" s="48"/>
      <c r="XH110" s="48"/>
      <c r="XI110" s="48"/>
      <c r="XJ110" s="48"/>
      <c r="XK110" s="48"/>
      <c r="XL110" s="48"/>
      <c r="XM110" s="48"/>
      <c r="XN110" s="48"/>
      <c r="XO110" s="48"/>
      <c r="XP110" s="48"/>
      <c r="XQ110" s="48"/>
      <c r="XR110" s="48"/>
      <c r="XS110" s="48"/>
      <c r="XT110" s="48"/>
      <c r="XU110" s="48"/>
      <c r="XV110" s="48"/>
      <c r="XW110" s="48"/>
      <c r="XX110" s="48"/>
      <c r="XY110" s="48"/>
      <c r="XZ110" s="48"/>
      <c r="YA110" s="48"/>
      <c r="YB110" s="48"/>
      <c r="YC110" s="48"/>
      <c r="YD110" s="48"/>
      <c r="YE110" s="48"/>
      <c r="YF110" s="48"/>
      <c r="YG110" s="48"/>
      <c r="YH110" s="48"/>
      <c r="YI110" s="48"/>
      <c r="YJ110" s="48"/>
      <c r="YK110" s="48"/>
      <c r="YL110" s="48"/>
      <c r="YM110" s="48"/>
      <c r="YN110" s="48"/>
      <c r="YO110" s="48"/>
      <c r="YP110" s="48"/>
      <c r="YQ110" s="48"/>
      <c r="YR110" s="48"/>
      <c r="YS110" s="48"/>
      <c r="YT110" s="48"/>
      <c r="YU110" s="48"/>
      <c r="YV110" s="48"/>
      <c r="YW110" s="48"/>
      <c r="YX110" s="48"/>
      <c r="YY110" s="48"/>
      <c r="YZ110" s="48"/>
      <c r="ZA110" s="48"/>
      <c r="ZB110" s="48"/>
      <c r="ZC110" s="48"/>
      <c r="ZD110" s="48"/>
      <c r="ZE110" s="48"/>
      <c r="ZF110" s="48"/>
      <c r="ZG110" s="48"/>
      <c r="ZH110" s="48"/>
      <c r="ZI110" s="48"/>
      <c r="ZJ110" s="48"/>
      <c r="ZK110" s="48"/>
      <c r="ZL110" s="48"/>
      <c r="ZM110" s="48"/>
      <c r="ZN110" s="48"/>
      <c r="ZO110" s="48"/>
      <c r="ZP110" s="48"/>
      <c r="ZQ110" s="48"/>
      <c r="ZR110" s="48"/>
      <c r="ZS110" s="48"/>
      <c r="ZT110" s="48"/>
      <c r="ZU110" s="48"/>
      <c r="ZV110" s="48"/>
      <c r="ZW110" s="48"/>
      <c r="ZX110" s="48"/>
      <c r="ZY110" s="48"/>
      <c r="ZZ110" s="48"/>
      <c r="AAA110" s="48"/>
      <c r="AAB110" s="48"/>
      <c r="AAC110" s="48"/>
      <c r="AAD110" s="48"/>
      <c r="AAE110" s="48"/>
      <c r="AAF110" s="48"/>
      <c r="AAG110" s="48"/>
      <c r="AAH110" s="48"/>
      <c r="AAI110" s="48"/>
      <c r="AAJ110" s="48"/>
      <c r="AAK110" s="48"/>
      <c r="AAL110" s="48"/>
      <c r="AAM110" s="48"/>
      <c r="AAN110" s="48"/>
      <c r="AAO110" s="48"/>
      <c r="AAP110" s="48"/>
      <c r="AAQ110" s="48"/>
      <c r="AAR110" s="48"/>
      <c r="AAS110" s="48"/>
      <c r="AAT110" s="48"/>
      <c r="AAU110" s="48"/>
      <c r="AAV110" s="48"/>
      <c r="AAW110" s="48"/>
      <c r="AAX110" s="48"/>
      <c r="AAY110" s="48"/>
      <c r="AAZ110" s="48"/>
      <c r="ABA110" s="48"/>
      <c r="ABB110" s="48"/>
      <c r="ABC110" s="48"/>
      <c r="ABD110" s="48"/>
      <c r="ABE110" s="48"/>
      <c r="ABF110" s="48"/>
      <c r="ABG110" s="48"/>
      <c r="ABH110" s="48"/>
      <c r="ABI110" s="48"/>
      <c r="ABJ110" s="48"/>
      <c r="ABK110" s="48"/>
      <c r="ABL110" s="48"/>
      <c r="ABM110" s="48"/>
      <c r="ABN110" s="48"/>
    </row>
    <row r="111" spans="1:742" s="12" customFormat="1">
      <c r="A111" s="45">
        <v>110</v>
      </c>
      <c r="B111" s="17">
        <v>1</v>
      </c>
      <c r="C111" s="17">
        <v>1</v>
      </c>
      <c r="D111" s="17">
        <v>0</v>
      </c>
      <c r="E111" s="17">
        <v>0</v>
      </c>
      <c r="F111" s="17">
        <v>0</v>
      </c>
      <c r="G111" s="15">
        <v>1</v>
      </c>
      <c r="H111" s="15">
        <v>0</v>
      </c>
      <c r="I111" s="15">
        <v>1</v>
      </c>
      <c r="J111" s="21">
        <v>1</v>
      </c>
      <c r="K111" s="21">
        <v>0</v>
      </c>
      <c r="L111" s="23">
        <v>0</v>
      </c>
      <c r="M111" s="23">
        <v>2</v>
      </c>
      <c r="N111" s="24">
        <v>2</v>
      </c>
      <c r="O111" s="24">
        <v>0</v>
      </c>
      <c r="P111" s="24">
        <v>0</v>
      </c>
      <c r="Q111" s="24">
        <v>0</v>
      </c>
      <c r="R111" s="17">
        <v>1</v>
      </c>
      <c r="S111" s="17">
        <v>0</v>
      </c>
      <c r="T111" s="17">
        <v>0</v>
      </c>
      <c r="U111" s="17">
        <v>1</v>
      </c>
      <c r="V111" s="27">
        <v>1</v>
      </c>
      <c r="W111" s="27">
        <v>1</v>
      </c>
      <c r="X111" s="45">
        <f t="shared" si="34"/>
        <v>13</v>
      </c>
      <c r="Y111" s="43">
        <f t="shared" si="35"/>
        <v>2</v>
      </c>
      <c r="Z111" s="15">
        <f t="shared" si="36"/>
        <v>2</v>
      </c>
      <c r="AA111" s="21">
        <f t="shared" si="37"/>
        <v>1</v>
      </c>
      <c r="AB111" s="33">
        <f t="shared" si="38"/>
        <v>2</v>
      </c>
      <c r="AC111" s="35">
        <f t="shared" si="39"/>
        <v>2</v>
      </c>
      <c r="AD111" s="37">
        <f t="shared" si="40"/>
        <v>2</v>
      </c>
      <c r="AE111" s="39">
        <f t="shared" si="41"/>
        <v>2</v>
      </c>
      <c r="AF111" s="12">
        <v>1125476661</v>
      </c>
      <c r="AG111" s="12">
        <v>20</v>
      </c>
      <c r="AH111" s="12">
        <v>1</v>
      </c>
      <c r="AI111" s="12">
        <v>3</v>
      </c>
      <c r="AJ111" s="12" t="s">
        <v>108</v>
      </c>
      <c r="AK111" s="48"/>
      <c r="AL111" s="50">
        <v>0</v>
      </c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  <c r="EG111" s="48"/>
      <c r="EH111" s="48"/>
      <c r="EI111" s="48"/>
      <c r="EJ111" s="48"/>
      <c r="EK111" s="48"/>
      <c r="EL111" s="48"/>
      <c r="EM111" s="48"/>
      <c r="EN111" s="48"/>
      <c r="EO111" s="48"/>
      <c r="EP111" s="48"/>
      <c r="EQ111" s="48"/>
      <c r="ER111" s="48"/>
      <c r="ES111" s="48"/>
      <c r="ET111" s="48"/>
      <c r="EU111" s="48"/>
      <c r="EV111" s="48"/>
      <c r="EW111" s="48"/>
      <c r="EX111" s="48"/>
      <c r="EY111" s="48"/>
      <c r="EZ111" s="48"/>
      <c r="FA111" s="48"/>
      <c r="FB111" s="48"/>
      <c r="FC111" s="48"/>
      <c r="FD111" s="48"/>
      <c r="FE111" s="48"/>
      <c r="FF111" s="48"/>
      <c r="FG111" s="48"/>
      <c r="FH111" s="48"/>
      <c r="FI111" s="48"/>
      <c r="FJ111" s="48"/>
      <c r="FK111" s="48"/>
      <c r="FL111" s="48"/>
      <c r="FM111" s="48"/>
      <c r="FN111" s="48"/>
      <c r="FO111" s="48"/>
      <c r="FP111" s="48"/>
      <c r="FQ111" s="48"/>
      <c r="FR111" s="48"/>
      <c r="FS111" s="48"/>
      <c r="FT111" s="48"/>
      <c r="FU111" s="48"/>
      <c r="FV111" s="48"/>
      <c r="FW111" s="48"/>
      <c r="FX111" s="48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  <c r="HK111" s="48"/>
      <c r="HL111" s="48"/>
      <c r="HM111" s="48"/>
      <c r="HN111" s="48"/>
      <c r="HO111" s="48"/>
      <c r="HP111" s="48"/>
      <c r="HQ111" s="48"/>
      <c r="HR111" s="48"/>
      <c r="HS111" s="48"/>
      <c r="HT111" s="48"/>
      <c r="HU111" s="48"/>
      <c r="HV111" s="48"/>
      <c r="HW111" s="48"/>
      <c r="HX111" s="48"/>
      <c r="HY111" s="48"/>
      <c r="HZ111" s="48"/>
      <c r="IA111" s="48"/>
      <c r="IB111" s="48"/>
      <c r="IC111" s="48"/>
      <c r="ID111" s="48"/>
      <c r="IE111" s="48"/>
      <c r="IF111" s="48"/>
      <c r="IG111" s="48"/>
      <c r="IH111" s="48"/>
      <c r="II111" s="48"/>
      <c r="IJ111" s="48"/>
      <c r="IK111" s="48"/>
      <c r="IL111" s="48"/>
      <c r="IM111" s="48"/>
      <c r="IN111" s="48"/>
      <c r="IO111" s="48"/>
      <c r="IP111" s="48"/>
      <c r="IQ111" s="48"/>
      <c r="IR111" s="48"/>
      <c r="IS111" s="48"/>
      <c r="IT111" s="48"/>
      <c r="IU111" s="48"/>
      <c r="IV111" s="48"/>
      <c r="IW111" s="48"/>
      <c r="IX111" s="48"/>
      <c r="IY111" s="48"/>
      <c r="IZ111" s="48"/>
      <c r="JA111" s="48"/>
      <c r="JB111" s="48"/>
      <c r="JC111" s="48"/>
      <c r="JD111" s="48"/>
      <c r="JE111" s="48"/>
      <c r="JF111" s="48"/>
      <c r="JG111" s="48"/>
      <c r="JH111" s="48"/>
      <c r="JI111" s="48"/>
      <c r="JJ111" s="48"/>
      <c r="JK111" s="48"/>
      <c r="JL111" s="48"/>
      <c r="JM111" s="48"/>
      <c r="JN111" s="48"/>
      <c r="JO111" s="48"/>
      <c r="JP111" s="48"/>
      <c r="JQ111" s="48"/>
      <c r="JR111" s="48"/>
      <c r="JS111" s="48"/>
      <c r="JT111" s="48"/>
      <c r="JU111" s="48"/>
      <c r="JV111" s="48"/>
      <c r="JW111" s="48"/>
      <c r="JX111" s="48"/>
      <c r="JY111" s="48"/>
      <c r="JZ111" s="48"/>
      <c r="KA111" s="48"/>
      <c r="KB111" s="48"/>
      <c r="KC111" s="48"/>
      <c r="KD111" s="48"/>
      <c r="KE111" s="48"/>
      <c r="KF111" s="48"/>
      <c r="KG111" s="48"/>
      <c r="KH111" s="48"/>
      <c r="KI111" s="48"/>
      <c r="KJ111" s="48"/>
      <c r="KK111" s="48"/>
      <c r="KL111" s="48"/>
      <c r="KM111" s="48"/>
      <c r="KN111" s="48"/>
      <c r="KO111" s="48"/>
      <c r="KP111" s="48"/>
      <c r="KQ111" s="48"/>
      <c r="KR111" s="48"/>
      <c r="KS111" s="48"/>
      <c r="KT111" s="48"/>
      <c r="KU111" s="48"/>
      <c r="KV111" s="48"/>
      <c r="KW111" s="48"/>
      <c r="KX111" s="48"/>
      <c r="KY111" s="48"/>
      <c r="KZ111" s="48"/>
      <c r="LA111" s="48"/>
      <c r="LB111" s="48"/>
      <c r="LC111" s="48"/>
      <c r="LD111" s="48"/>
      <c r="LE111" s="48"/>
      <c r="LF111" s="48"/>
      <c r="LG111" s="48"/>
      <c r="LH111" s="48"/>
      <c r="LI111" s="48"/>
      <c r="LJ111" s="48"/>
      <c r="LK111" s="48"/>
      <c r="LL111" s="48"/>
      <c r="LM111" s="48"/>
      <c r="LN111" s="48"/>
      <c r="LO111" s="48"/>
      <c r="LP111" s="48"/>
      <c r="LQ111" s="48"/>
      <c r="LR111" s="48"/>
      <c r="LS111" s="48"/>
      <c r="LT111" s="48"/>
      <c r="LU111" s="48"/>
      <c r="LV111" s="48"/>
      <c r="LW111" s="48"/>
      <c r="LX111" s="48"/>
      <c r="LY111" s="48"/>
      <c r="LZ111" s="48"/>
      <c r="MA111" s="48"/>
      <c r="MB111" s="48"/>
      <c r="MC111" s="48"/>
      <c r="MD111" s="48"/>
      <c r="ME111" s="48"/>
      <c r="MF111" s="48"/>
      <c r="MG111" s="48"/>
      <c r="MH111" s="48"/>
      <c r="MI111" s="48"/>
      <c r="MJ111" s="48"/>
      <c r="MK111" s="48"/>
      <c r="ML111" s="48"/>
      <c r="MM111" s="48"/>
      <c r="MN111" s="48"/>
      <c r="MO111" s="48"/>
      <c r="MP111" s="48"/>
      <c r="MQ111" s="48"/>
      <c r="MR111" s="48"/>
      <c r="MS111" s="48"/>
      <c r="MT111" s="48"/>
      <c r="MU111" s="48"/>
      <c r="MV111" s="48"/>
      <c r="MW111" s="48"/>
      <c r="MX111" s="48"/>
      <c r="MY111" s="48"/>
      <c r="MZ111" s="48"/>
      <c r="NA111" s="48"/>
      <c r="NB111" s="48"/>
      <c r="NC111" s="48"/>
      <c r="ND111" s="48"/>
      <c r="NE111" s="48"/>
      <c r="NF111" s="48"/>
      <c r="NG111" s="48"/>
      <c r="NH111" s="48"/>
      <c r="NI111" s="48"/>
      <c r="NJ111" s="48"/>
      <c r="NK111" s="48"/>
      <c r="NL111" s="48"/>
      <c r="NM111" s="48"/>
      <c r="NN111" s="48"/>
      <c r="NO111" s="48"/>
      <c r="NP111" s="48"/>
      <c r="NQ111" s="48"/>
      <c r="NR111" s="48"/>
      <c r="NS111" s="48"/>
      <c r="NT111" s="48"/>
      <c r="NU111" s="48"/>
      <c r="NV111" s="48"/>
      <c r="NW111" s="48"/>
      <c r="NX111" s="48"/>
      <c r="NY111" s="48"/>
      <c r="NZ111" s="48"/>
      <c r="OA111" s="48"/>
      <c r="OB111" s="48"/>
      <c r="OC111" s="48"/>
      <c r="OD111" s="48"/>
      <c r="OE111" s="48"/>
      <c r="OF111" s="48"/>
      <c r="OG111" s="48"/>
      <c r="OH111" s="48"/>
      <c r="OI111" s="48"/>
      <c r="OJ111" s="48"/>
      <c r="OK111" s="48"/>
      <c r="OL111" s="48"/>
      <c r="OM111" s="48"/>
      <c r="ON111" s="48"/>
      <c r="OO111" s="48"/>
      <c r="OP111" s="48"/>
      <c r="OQ111" s="48"/>
      <c r="OR111" s="48"/>
      <c r="OS111" s="48"/>
      <c r="OT111" s="48"/>
      <c r="OU111" s="48"/>
      <c r="OV111" s="48"/>
      <c r="OW111" s="48"/>
      <c r="OX111" s="48"/>
      <c r="OY111" s="48"/>
      <c r="OZ111" s="48"/>
      <c r="PA111" s="48"/>
      <c r="PB111" s="48"/>
      <c r="PC111" s="48"/>
      <c r="PD111" s="48"/>
      <c r="PE111" s="48"/>
      <c r="PF111" s="48"/>
      <c r="PG111" s="48"/>
      <c r="PH111" s="48"/>
      <c r="PI111" s="48"/>
      <c r="PJ111" s="48"/>
      <c r="PK111" s="48"/>
      <c r="PL111" s="48"/>
      <c r="PM111" s="48"/>
      <c r="PN111" s="48"/>
      <c r="PO111" s="48"/>
      <c r="PP111" s="48"/>
      <c r="PQ111" s="48"/>
      <c r="PR111" s="48"/>
      <c r="PS111" s="48"/>
      <c r="PT111" s="48"/>
      <c r="PU111" s="48"/>
      <c r="PV111" s="48"/>
      <c r="PW111" s="48"/>
      <c r="PX111" s="48"/>
      <c r="PY111" s="48"/>
      <c r="PZ111" s="48"/>
      <c r="QA111" s="48"/>
      <c r="QB111" s="48"/>
      <c r="QC111" s="48"/>
      <c r="QD111" s="48"/>
      <c r="QE111" s="48"/>
      <c r="QF111" s="48"/>
      <c r="QG111" s="48"/>
      <c r="QH111" s="48"/>
      <c r="QI111" s="48"/>
      <c r="QJ111" s="48"/>
      <c r="QK111" s="48"/>
      <c r="QL111" s="48"/>
      <c r="QM111" s="48"/>
      <c r="QN111" s="48"/>
      <c r="QO111" s="48"/>
      <c r="QP111" s="48"/>
      <c r="QQ111" s="48"/>
      <c r="QR111" s="48"/>
      <c r="QS111" s="48"/>
      <c r="QT111" s="48"/>
      <c r="QU111" s="48"/>
      <c r="QV111" s="48"/>
      <c r="QW111" s="48"/>
      <c r="QX111" s="48"/>
      <c r="QY111" s="48"/>
      <c r="QZ111" s="48"/>
      <c r="RA111" s="48"/>
      <c r="RB111" s="48"/>
      <c r="RC111" s="48"/>
      <c r="RD111" s="48"/>
      <c r="RE111" s="48"/>
      <c r="RF111" s="48"/>
      <c r="RG111" s="48"/>
      <c r="RH111" s="48"/>
      <c r="RI111" s="48"/>
      <c r="RJ111" s="48"/>
      <c r="RK111" s="48"/>
      <c r="RL111" s="48"/>
      <c r="RM111" s="48"/>
      <c r="RN111" s="48"/>
      <c r="RO111" s="48"/>
      <c r="RP111" s="48"/>
      <c r="RQ111" s="48"/>
      <c r="RR111" s="48"/>
      <c r="RS111" s="48"/>
      <c r="RT111" s="48"/>
      <c r="RU111" s="48"/>
      <c r="RV111" s="48"/>
      <c r="RW111" s="48"/>
      <c r="RX111" s="48"/>
      <c r="RY111" s="48"/>
      <c r="RZ111" s="48"/>
      <c r="SA111" s="48"/>
      <c r="SB111" s="48"/>
      <c r="SC111" s="48"/>
      <c r="SD111" s="48"/>
      <c r="SE111" s="48"/>
      <c r="SF111" s="48"/>
      <c r="SG111" s="48"/>
      <c r="SH111" s="48"/>
      <c r="SI111" s="48"/>
      <c r="SJ111" s="48"/>
      <c r="SK111" s="48"/>
      <c r="SL111" s="48"/>
      <c r="SM111" s="48"/>
      <c r="SN111" s="48"/>
      <c r="SO111" s="48"/>
      <c r="SP111" s="48"/>
      <c r="SQ111" s="48"/>
      <c r="SR111" s="48"/>
      <c r="SS111" s="48"/>
      <c r="ST111" s="48"/>
      <c r="SU111" s="48"/>
      <c r="SV111" s="48"/>
      <c r="SW111" s="48"/>
      <c r="SX111" s="48"/>
      <c r="SY111" s="48"/>
      <c r="SZ111" s="48"/>
      <c r="TA111" s="48"/>
      <c r="TB111" s="48"/>
      <c r="TC111" s="48"/>
      <c r="TD111" s="48"/>
      <c r="TE111" s="48"/>
      <c r="TF111" s="48"/>
      <c r="TG111" s="48"/>
      <c r="TH111" s="48"/>
      <c r="TI111" s="48"/>
      <c r="TJ111" s="48"/>
      <c r="TK111" s="48"/>
      <c r="TL111" s="48"/>
      <c r="TM111" s="48"/>
      <c r="TN111" s="48"/>
      <c r="TO111" s="48"/>
      <c r="TP111" s="48"/>
      <c r="TQ111" s="48"/>
      <c r="TR111" s="48"/>
      <c r="TS111" s="48"/>
      <c r="TT111" s="48"/>
      <c r="TU111" s="48"/>
      <c r="TV111" s="48"/>
      <c r="TW111" s="48"/>
      <c r="TX111" s="48"/>
      <c r="TY111" s="48"/>
      <c r="TZ111" s="48"/>
      <c r="UA111" s="48"/>
      <c r="UB111" s="48"/>
      <c r="UC111" s="48"/>
      <c r="UD111" s="48"/>
      <c r="UE111" s="48"/>
      <c r="UF111" s="48"/>
      <c r="UG111" s="48"/>
      <c r="UH111" s="48"/>
      <c r="UI111" s="48"/>
      <c r="UJ111" s="48"/>
      <c r="UK111" s="48"/>
      <c r="UL111" s="48"/>
      <c r="UM111" s="48"/>
      <c r="UN111" s="48"/>
      <c r="UO111" s="48"/>
      <c r="UP111" s="48"/>
      <c r="UQ111" s="48"/>
      <c r="UR111" s="48"/>
      <c r="US111" s="48"/>
      <c r="UT111" s="48"/>
      <c r="UU111" s="48"/>
      <c r="UV111" s="48"/>
      <c r="UW111" s="48"/>
      <c r="UX111" s="48"/>
      <c r="UY111" s="48"/>
      <c r="UZ111" s="48"/>
      <c r="VA111" s="48"/>
      <c r="VB111" s="48"/>
      <c r="VC111" s="48"/>
      <c r="VD111" s="48"/>
      <c r="VE111" s="48"/>
      <c r="VF111" s="48"/>
      <c r="VG111" s="48"/>
      <c r="VH111" s="48"/>
      <c r="VI111" s="48"/>
      <c r="VJ111" s="48"/>
      <c r="VK111" s="48"/>
      <c r="VL111" s="48"/>
      <c r="VM111" s="48"/>
      <c r="VN111" s="48"/>
      <c r="VO111" s="48"/>
      <c r="VP111" s="48"/>
      <c r="VQ111" s="48"/>
      <c r="VR111" s="48"/>
      <c r="VS111" s="48"/>
      <c r="VT111" s="48"/>
      <c r="VU111" s="48"/>
      <c r="VV111" s="48"/>
      <c r="VW111" s="48"/>
      <c r="VX111" s="48"/>
      <c r="VY111" s="48"/>
      <c r="VZ111" s="48"/>
      <c r="WA111" s="48"/>
      <c r="WB111" s="48"/>
      <c r="WC111" s="48"/>
      <c r="WD111" s="48"/>
      <c r="WE111" s="48"/>
      <c r="WF111" s="48"/>
      <c r="WG111" s="48"/>
      <c r="WH111" s="48"/>
      <c r="WI111" s="48"/>
      <c r="WJ111" s="48"/>
      <c r="WK111" s="48"/>
      <c r="WL111" s="48"/>
      <c r="WM111" s="48"/>
      <c r="WN111" s="48"/>
      <c r="WO111" s="48"/>
      <c r="WP111" s="48"/>
      <c r="WQ111" s="48"/>
      <c r="WR111" s="48"/>
      <c r="WS111" s="48"/>
      <c r="WT111" s="48"/>
      <c r="WU111" s="48"/>
      <c r="WV111" s="48"/>
      <c r="WW111" s="48"/>
      <c r="WX111" s="48"/>
      <c r="WY111" s="48"/>
      <c r="WZ111" s="48"/>
      <c r="XA111" s="48"/>
      <c r="XB111" s="48"/>
      <c r="XC111" s="48"/>
      <c r="XD111" s="48"/>
      <c r="XE111" s="48"/>
      <c r="XF111" s="48"/>
      <c r="XG111" s="48"/>
      <c r="XH111" s="48"/>
      <c r="XI111" s="48"/>
      <c r="XJ111" s="48"/>
      <c r="XK111" s="48"/>
      <c r="XL111" s="48"/>
      <c r="XM111" s="48"/>
      <c r="XN111" s="48"/>
      <c r="XO111" s="48"/>
      <c r="XP111" s="48"/>
      <c r="XQ111" s="48"/>
      <c r="XR111" s="48"/>
      <c r="XS111" s="48"/>
      <c r="XT111" s="48"/>
      <c r="XU111" s="48"/>
      <c r="XV111" s="48"/>
      <c r="XW111" s="48"/>
      <c r="XX111" s="48"/>
      <c r="XY111" s="48"/>
      <c r="XZ111" s="48"/>
      <c r="YA111" s="48"/>
      <c r="YB111" s="48"/>
      <c r="YC111" s="48"/>
      <c r="YD111" s="48"/>
      <c r="YE111" s="48"/>
      <c r="YF111" s="48"/>
      <c r="YG111" s="48"/>
      <c r="YH111" s="48"/>
      <c r="YI111" s="48"/>
      <c r="YJ111" s="48"/>
      <c r="YK111" s="48"/>
      <c r="YL111" s="48"/>
      <c r="YM111" s="48"/>
      <c r="YN111" s="48"/>
      <c r="YO111" s="48"/>
      <c r="YP111" s="48"/>
      <c r="YQ111" s="48"/>
      <c r="YR111" s="48"/>
      <c r="YS111" s="48"/>
      <c r="YT111" s="48"/>
      <c r="YU111" s="48"/>
      <c r="YV111" s="48"/>
      <c r="YW111" s="48"/>
      <c r="YX111" s="48"/>
      <c r="YY111" s="48"/>
      <c r="YZ111" s="48"/>
      <c r="ZA111" s="48"/>
      <c r="ZB111" s="48"/>
      <c r="ZC111" s="48"/>
      <c r="ZD111" s="48"/>
      <c r="ZE111" s="48"/>
      <c r="ZF111" s="48"/>
      <c r="ZG111" s="48"/>
      <c r="ZH111" s="48"/>
      <c r="ZI111" s="48"/>
      <c r="ZJ111" s="48"/>
      <c r="ZK111" s="48"/>
      <c r="ZL111" s="48"/>
      <c r="ZM111" s="48"/>
      <c r="ZN111" s="48"/>
      <c r="ZO111" s="48"/>
      <c r="ZP111" s="48"/>
      <c r="ZQ111" s="48"/>
      <c r="ZR111" s="48"/>
      <c r="ZS111" s="48"/>
      <c r="ZT111" s="48"/>
      <c r="ZU111" s="48"/>
      <c r="ZV111" s="48"/>
      <c r="ZW111" s="48"/>
      <c r="ZX111" s="48"/>
      <c r="ZY111" s="48"/>
      <c r="ZZ111" s="48"/>
      <c r="AAA111" s="48"/>
      <c r="AAB111" s="48"/>
      <c r="AAC111" s="48"/>
      <c r="AAD111" s="48"/>
      <c r="AAE111" s="48"/>
      <c r="AAF111" s="48"/>
      <c r="AAG111" s="48"/>
      <c r="AAH111" s="48"/>
      <c r="AAI111" s="48"/>
      <c r="AAJ111" s="48"/>
      <c r="AAK111" s="48"/>
      <c r="AAL111" s="48"/>
      <c r="AAM111" s="48"/>
      <c r="AAN111" s="48"/>
      <c r="AAO111" s="48"/>
      <c r="AAP111" s="48"/>
      <c r="AAQ111" s="48"/>
      <c r="AAR111" s="48"/>
      <c r="AAS111" s="48"/>
      <c r="AAT111" s="48"/>
      <c r="AAU111" s="48"/>
      <c r="AAV111" s="48"/>
      <c r="AAW111" s="48"/>
      <c r="AAX111" s="48"/>
      <c r="AAY111" s="48"/>
      <c r="AAZ111" s="48"/>
      <c r="ABA111" s="48"/>
      <c r="ABB111" s="48"/>
      <c r="ABC111" s="48"/>
      <c r="ABD111" s="48"/>
      <c r="ABE111" s="48"/>
      <c r="ABF111" s="48"/>
      <c r="ABG111" s="48"/>
      <c r="ABH111" s="48"/>
      <c r="ABI111" s="48"/>
      <c r="ABJ111" s="48"/>
      <c r="ABK111" s="48"/>
      <c r="ABL111" s="48"/>
      <c r="ABM111" s="48"/>
      <c r="ABN111" s="48"/>
    </row>
    <row r="112" spans="1:742" s="12" customFormat="1">
      <c r="A112" s="45">
        <v>111</v>
      </c>
      <c r="B112" s="17"/>
      <c r="C112" s="17"/>
      <c r="D112" s="17"/>
      <c r="E112" s="17"/>
      <c r="F112" s="17"/>
      <c r="G112" s="15"/>
      <c r="H112" s="15"/>
      <c r="I112" s="15"/>
      <c r="J112" s="21"/>
      <c r="K112" s="21"/>
      <c r="L112" s="23"/>
      <c r="M112" s="23"/>
      <c r="N112" s="24"/>
      <c r="O112" s="24"/>
      <c r="P112" s="24"/>
      <c r="Q112" s="24"/>
      <c r="R112" s="17"/>
      <c r="S112" s="17"/>
      <c r="T112" s="17"/>
      <c r="U112" s="17"/>
      <c r="V112" s="27"/>
      <c r="W112" s="27"/>
      <c r="X112" s="45">
        <f t="shared" si="34"/>
        <v>0</v>
      </c>
      <c r="Y112" s="43">
        <f t="shared" si="35"/>
        <v>0</v>
      </c>
      <c r="Z112" s="15">
        <f t="shared" si="36"/>
        <v>0</v>
      </c>
      <c r="AA112" s="21">
        <f t="shared" si="37"/>
        <v>0</v>
      </c>
      <c r="AB112" s="33">
        <f t="shared" si="38"/>
        <v>0</v>
      </c>
      <c r="AC112" s="35">
        <f t="shared" si="39"/>
        <v>0</v>
      </c>
      <c r="AD112" s="37">
        <f t="shared" si="40"/>
        <v>0</v>
      </c>
      <c r="AE112" s="39">
        <f t="shared" si="41"/>
        <v>0</v>
      </c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  <c r="EG112" s="48"/>
      <c r="EH112" s="48"/>
      <c r="EI112" s="48"/>
      <c r="EJ112" s="48"/>
      <c r="EK112" s="48"/>
      <c r="EL112" s="48"/>
      <c r="EM112" s="48"/>
      <c r="EN112" s="48"/>
      <c r="EO112" s="48"/>
      <c r="EP112" s="48"/>
      <c r="EQ112" s="48"/>
      <c r="ER112" s="48"/>
      <c r="ES112" s="48"/>
      <c r="ET112" s="48"/>
      <c r="EU112" s="48"/>
      <c r="EV112" s="48"/>
      <c r="EW112" s="48"/>
      <c r="EX112" s="48"/>
      <c r="EY112" s="48"/>
      <c r="EZ112" s="48"/>
      <c r="FA112" s="48"/>
      <c r="FB112" s="48"/>
      <c r="FC112" s="48"/>
      <c r="FD112" s="48"/>
      <c r="FE112" s="48"/>
      <c r="FF112" s="48"/>
      <c r="FG112" s="48"/>
      <c r="FH112" s="48"/>
      <c r="FI112" s="48"/>
      <c r="FJ112" s="48"/>
      <c r="FK112" s="48"/>
      <c r="FL112" s="48"/>
      <c r="FM112" s="48"/>
      <c r="FN112" s="48"/>
      <c r="FO112" s="48"/>
      <c r="FP112" s="48"/>
      <c r="FQ112" s="48"/>
      <c r="FR112" s="48"/>
      <c r="FS112" s="48"/>
      <c r="FT112" s="48"/>
      <c r="FU112" s="48"/>
      <c r="FV112" s="48"/>
      <c r="FW112" s="48"/>
      <c r="FX112" s="48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  <c r="HK112" s="48"/>
      <c r="HL112" s="48"/>
      <c r="HM112" s="48"/>
      <c r="HN112" s="48"/>
      <c r="HO112" s="48"/>
      <c r="HP112" s="48"/>
      <c r="HQ112" s="48"/>
      <c r="HR112" s="48"/>
      <c r="HS112" s="48"/>
      <c r="HT112" s="48"/>
      <c r="HU112" s="48"/>
      <c r="HV112" s="48"/>
      <c r="HW112" s="48"/>
      <c r="HX112" s="48"/>
      <c r="HY112" s="48"/>
      <c r="HZ112" s="48"/>
      <c r="IA112" s="48"/>
      <c r="IB112" s="48"/>
      <c r="IC112" s="48"/>
      <c r="ID112" s="48"/>
      <c r="IE112" s="48"/>
      <c r="IF112" s="48"/>
      <c r="IG112" s="48"/>
      <c r="IH112" s="48"/>
      <c r="II112" s="48"/>
      <c r="IJ112" s="48"/>
      <c r="IK112" s="48"/>
      <c r="IL112" s="48"/>
      <c r="IM112" s="48"/>
      <c r="IN112" s="48"/>
      <c r="IO112" s="48"/>
      <c r="IP112" s="48"/>
      <c r="IQ112" s="48"/>
      <c r="IR112" s="48"/>
      <c r="IS112" s="48"/>
      <c r="IT112" s="48"/>
      <c r="IU112" s="48"/>
      <c r="IV112" s="48"/>
      <c r="IW112" s="48"/>
      <c r="IX112" s="48"/>
      <c r="IY112" s="48"/>
      <c r="IZ112" s="48"/>
      <c r="JA112" s="48"/>
      <c r="JB112" s="48"/>
      <c r="JC112" s="48"/>
      <c r="JD112" s="48"/>
      <c r="JE112" s="48"/>
      <c r="JF112" s="48"/>
      <c r="JG112" s="48"/>
      <c r="JH112" s="48"/>
      <c r="JI112" s="48"/>
      <c r="JJ112" s="48"/>
      <c r="JK112" s="48"/>
      <c r="JL112" s="48"/>
      <c r="JM112" s="48"/>
      <c r="JN112" s="48"/>
      <c r="JO112" s="48"/>
      <c r="JP112" s="48"/>
      <c r="JQ112" s="48"/>
      <c r="JR112" s="48"/>
      <c r="JS112" s="48"/>
      <c r="JT112" s="48"/>
      <c r="JU112" s="48"/>
      <c r="JV112" s="48"/>
      <c r="JW112" s="48"/>
      <c r="JX112" s="48"/>
      <c r="JY112" s="48"/>
      <c r="JZ112" s="48"/>
      <c r="KA112" s="48"/>
      <c r="KB112" s="48"/>
      <c r="KC112" s="48"/>
      <c r="KD112" s="48"/>
      <c r="KE112" s="48"/>
      <c r="KF112" s="48"/>
      <c r="KG112" s="48"/>
      <c r="KH112" s="48"/>
      <c r="KI112" s="48"/>
      <c r="KJ112" s="48"/>
      <c r="KK112" s="48"/>
      <c r="KL112" s="48"/>
      <c r="KM112" s="48"/>
      <c r="KN112" s="48"/>
      <c r="KO112" s="48"/>
      <c r="KP112" s="48"/>
      <c r="KQ112" s="48"/>
      <c r="KR112" s="48"/>
      <c r="KS112" s="48"/>
      <c r="KT112" s="48"/>
      <c r="KU112" s="48"/>
      <c r="KV112" s="48"/>
      <c r="KW112" s="48"/>
      <c r="KX112" s="48"/>
      <c r="KY112" s="48"/>
      <c r="KZ112" s="48"/>
      <c r="LA112" s="48"/>
      <c r="LB112" s="48"/>
      <c r="LC112" s="48"/>
      <c r="LD112" s="48"/>
      <c r="LE112" s="48"/>
      <c r="LF112" s="48"/>
      <c r="LG112" s="48"/>
      <c r="LH112" s="48"/>
      <c r="LI112" s="48"/>
      <c r="LJ112" s="48"/>
      <c r="LK112" s="48"/>
      <c r="LL112" s="48"/>
      <c r="LM112" s="48"/>
      <c r="LN112" s="48"/>
      <c r="LO112" s="48"/>
      <c r="LP112" s="48"/>
      <c r="LQ112" s="48"/>
      <c r="LR112" s="48"/>
      <c r="LS112" s="48"/>
      <c r="LT112" s="48"/>
      <c r="LU112" s="48"/>
      <c r="LV112" s="48"/>
      <c r="LW112" s="48"/>
      <c r="LX112" s="48"/>
      <c r="LY112" s="48"/>
      <c r="LZ112" s="48"/>
      <c r="MA112" s="48"/>
      <c r="MB112" s="48"/>
      <c r="MC112" s="48"/>
      <c r="MD112" s="48"/>
      <c r="ME112" s="48"/>
      <c r="MF112" s="48"/>
      <c r="MG112" s="48"/>
      <c r="MH112" s="48"/>
      <c r="MI112" s="48"/>
      <c r="MJ112" s="48"/>
      <c r="MK112" s="48"/>
      <c r="ML112" s="48"/>
      <c r="MM112" s="48"/>
      <c r="MN112" s="48"/>
      <c r="MO112" s="48"/>
      <c r="MP112" s="48"/>
      <c r="MQ112" s="48"/>
      <c r="MR112" s="48"/>
      <c r="MS112" s="48"/>
      <c r="MT112" s="48"/>
      <c r="MU112" s="48"/>
      <c r="MV112" s="48"/>
      <c r="MW112" s="48"/>
      <c r="MX112" s="48"/>
      <c r="MY112" s="48"/>
      <c r="MZ112" s="48"/>
      <c r="NA112" s="48"/>
      <c r="NB112" s="48"/>
      <c r="NC112" s="48"/>
      <c r="ND112" s="48"/>
      <c r="NE112" s="48"/>
      <c r="NF112" s="48"/>
      <c r="NG112" s="48"/>
      <c r="NH112" s="48"/>
      <c r="NI112" s="48"/>
      <c r="NJ112" s="48"/>
      <c r="NK112" s="48"/>
      <c r="NL112" s="48"/>
      <c r="NM112" s="48"/>
      <c r="NN112" s="48"/>
      <c r="NO112" s="48"/>
      <c r="NP112" s="48"/>
      <c r="NQ112" s="48"/>
      <c r="NR112" s="48"/>
      <c r="NS112" s="48"/>
      <c r="NT112" s="48"/>
      <c r="NU112" s="48"/>
      <c r="NV112" s="48"/>
      <c r="NW112" s="48"/>
      <c r="NX112" s="48"/>
      <c r="NY112" s="48"/>
      <c r="NZ112" s="48"/>
      <c r="OA112" s="48"/>
      <c r="OB112" s="48"/>
      <c r="OC112" s="48"/>
      <c r="OD112" s="48"/>
      <c r="OE112" s="48"/>
      <c r="OF112" s="48"/>
      <c r="OG112" s="48"/>
      <c r="OH112" s="48"/>
      <c r="OI112" s="48"/>
      <c r="OJ112" s="48"/>
      <c r="OK112" s="48"/>
      <c r="OL112" s="48"/>
      <c r="OM112" s="48"/>
      <c r="ON112" s="48"/>
      <c r="OO112" s="48"/>
      <c r="OP112" s="48"/>
      <c r="OQ112" s="48"/>
      <c r="OR112" s="48"/>
      <c r="OS112" s="48"/>
      <c r="OT112" s="48"/>
      <c r="OU112" s="48"/>
      <c r="OV112" s="48"/>
      <c r="OW112" s="48"/>
      <c r="OX112" s="48"/>
      <c r="OY112" s="48"/>
      <c r="OZ112" s="48"/>
      <c r="PA112" s="48"/>
      <c r="PB112" s="48"/>
      <c r="PC112" s="48"/>
      <c r="PD112" s="48"/>
      <c r="PE112" s="48"/>
      <c r="PF112" s="48"/>
      <c r="PG112" s="48"/>
      <c r="PH112" s="48"/>
      <c r="PI112" s="48"/>
      <c r="PJ112" s="48"/>
      <c r="PK112" s="48"/>
      <c r="PL112" s="48"/>
      <c r="PM112" s="48"/>
      <c r="PN112" s="48"/>
      <c r="PO112" s="48"/>
      <c r="PP112" s="48"/>
      <c r="PQ112" s="48"/>
      <c r="PR112" s="48"/>
      <c r="PS112" s="48"/>
      <c r="PT112" s="48"/>
      <c r="PU112" s="48"/>
      <c r="PV112" s="48"/>
      <c r="PW112" s="48"/>
      <c r="PX112" s="48"/>
      <c r="PY112" s="48"/>
      <c r="PZ112" s="48"/>
      <c r="QA112" s="48"/>
      <c r="QB112" s="48"/>
      <c r="QC112" s="48"/>
      <c r="QD112" s="48"/>
      <c r="QE112" s="48"/>
      <c r="QF112" s="48"/>
      <c r="QG112" s="48"/>
      <c r="QH112" s="48"/>
      <c r="QI112" s="48"/>
      <c r="QJ112" s="48"/>
      <c r="QK112" s="48"/>
      <c r="QL112" s="48"/>
      <c r="QM112" s="48"/>
      <c r="QN112" s="48"/>
      <c r="QO112" s="48"/>
      <c r="QP112" s="48"/>
      <c r="QQ112" s="48"/>
      <c r="QR112" s="48"/>
      <c r="QS112" s="48"/>
      <c r="QT112" s="48"/>
      <c r="QU112" s="48"/>
      <c r="QV112" s="48"/>
      <c r="QW112" s="48"/>
      <c r="QX112" s="48"/>
      <c r="QY112" s="48"/>
      <c r="QZ112" s="48"/>
      <c r="RA112" s="48"/>
      <c r="RB112" s="48"/>
      <c r="RC112" s="48"/>
      <c r="RD112" s="48"/>
      <c r="RE112" s="48"/>
      <c r="RF112" s="48"/>
      <c r="RG112" s="48"/>
      <c r="RH112" s="48"/>
      <c r="RI112" s="48"/>
      <c r="RJ112" s="48"/>
      <c r="RK112" s="48"/>
      <c r="RL112" s="48"/>
      <c r="RM112" s="48"/>
      <c r="RN112" s="48"/>
      <c r="RO112" s="48"/>
      <c r="RP112" s="48"/>
      <c r="RQ112" s="48"/>
      <c r="RR112" s="48"/>
      <c r="RS112" s="48"/>
      <c r="RT112" s="48"/>
      <c r="RU112" s="48"/>
      <c r="RV112" s="48"/>
      <c r="RW112" s="48"/>
      <c r="RX112" s="48"/>
      <c r="RY112" s="48"/>
      <c r="RZ112" s="48"/>
      <c r="SA112" s="48"/>
      <c r="SB112" s="48"/>
      <c r="SC112" s="48"/>
      <c r="SD112" s="48"/>
      <c r="SE112" s="48"/>
      <c r="SF112" s="48"/>
      <c r="SG112" s="48"/>
      <c r="SH112" s="48"/>
      <c r="SI112" s="48"/>
      <c r="SJ112" s="48"/>
      <c r="SK112" s="48"/>
      <c r="SL112" s="48"/>
      <c r="SM112" s="48"/>
      <c r="SN112" s="48"/>
      <c r="SO112" s="48"/>
      <c r="SP112" s="48"/>
      <c r="SQ112" s="48"/>
      <c r="SR112" s="48"/>
      <c r="SS112" s="48"/>
      <c r="ST112" s="48"/>
      <c r="SU112" s="48"/>
      <c r="SV112" s="48"/>
      <c r="SW112" s="48"/>
      <c r="SX112" s="48"/>
      <c r="SY112" s="48"/>
      <c r="SZ112" s="48"/>
      <c r="TA112" s="48"/>
      <c r="TB112" s="48"/>
      <c r="TC112" s="48"/>
      <c r="TD112" s="48"/>
      <c r="TE112" s="48"/>
      <c r="TF112" s="48"/>
      <c r="TG112" s="48"/>
      <c r="TH112" s="48"/>
      <c r="TI112" s="48"/>
      <c r="TJ112" s="48"/>
      <c r="TK112" s="48"/>
      <c r="TL112" s="48"/>
      <c r="TM112" s="48"/>
      <c r="TN112" s="48"/>
      <c r="TO112" s="48"/>
      <c r="TP112" s="48"/>
      <c r="TQ112" s="48"/>
      <c r="TR112" s="48"/>
      <c r="TS112" s="48"/>
      <c r="TT112" s="48"/>
      <c r="TU112" s="48"/>
      <c r="TV112" s="48"/>
      <c r="TW112" s="48"/>
      <c r="TX112" s="48"/>
      <c r="TY112" s="48"/>
      <c r="TZ112" s="48"/>
      <c r="UA112" s="48"/>
      <c r="UB112" s="48"/>
      <c r="UC112" s="48"/>
      <c r="UD112" s="48"/>
      <c r="UE112" s="48"/>
      <c r="UF112" s="48"/>
      <c r="UG112" s="48"/>
      <c r="UH112" s="48"/>
      <c r="UI112" s="48"/>
      <c r="UJ112" s="48"/>
      <c r="UK112" s="48"/>
      <c r="UL112" s="48"/>
      <c r="UM112" s="48"/>
      <c r="UN112" s="48"/>
      <c r="UO112" s="48"/>
      <c r="UP112" s="48"/>
      <c r="UQ112" s="48"/>
      <c r="UR112" s="48"/>
      <c r="US112" s="48"/>
      <c r="UT112" s="48"/>
      <c r="UU112" s="48"/>
      <c r="UV112" s="48"/>
      <c r="UW112" s="48"/>
      <c r="UX112" s="48"/>
      <c r="UY112" s="48"/>
      <c r="UZ112" s="48"/>
      <c r="VA112" s="48"/>
      <c r="VB112" s="48"/>
      <c r="VC112" s="48"/>
      <c r="VD112" s="48"/>
      <c r="VE112" s="48"/>
      <c r="VF112" s="48"/>
      <c r="VG112" s="48"/>
      <c r="VH112" s="48"/>
      <c r="VI112" s="48"/>
      <c r="VJ112" s="48"/>
      <c r="VK112" s="48"/>
      <c r="VL112" s="48"/>
      <c r="VM112" s="48"/>
      <c r="VN112" s="48"/>
      <c r="VO112" s="48"/>
      <c r="VP112" s="48"/>
      <c r="VQ112" s="48"/>
      <c r="VR112" s="48"/>
      <c r="VS112" s="48"/>
      <c r="VT112" s="48"/>
      <c r="VU112" s="48"/>
      <c r="VV112" s="48"/>
      <c r="VW112" s="48"/>
      <c r="VX112" s="48"/>
      <c r="VY112" s="48"/>
      <c r="VZ112" s="48"/>
      <c r="WA112" s="48"/>
      <c r="WB112" s="48"/>
      <c r="WC112" s="48"/>
      <c r="WD112" s="48"/>
      <c r="WE112" s="48"/>
      <c r="WF112" s="48"/>
      <c r="WG112" s="48"/>
      <c r="WH112" s="48"/>
      <c r="WI112" s="48"/>
      <c r="WJ112" s="48"/>
      <c r="WK112" s="48"/>
      <c r="WL112" s="48"/>
      <c r="WM112" s="48"/>
      <c r="WN112" s="48"/>
      <c r="WO112" s="48"/>
      <c r="WP112" s="48"/>
      <c r="WQ112" s="48"/>
      <c r="WR112" s="48"/>
      <c r="WS112" s="48"/>
      <c r="WT112" s="48"/>
      <c r="WU112" s="48"/>
      <c r="WV112" s="48"/>
      <c r="WW112" s="48"/>
      <c r="WX112" s="48"/>
      <c r="WY112" s="48"/>
      <c r="WZ112" s="48"/>
      <c r="XA112" s="48"/>
      <c r="XB112" s="48"/>
      <c r="XC112" s="48"/>
      <c r="XD112" s="48"/>
      <c r="XE112" s="48"/>
      <c r="XF112" s="48"/>
      <c r="XG112" s="48"/>
      <c r="XH112" s="48"/>
      <c r="XI112" s="48"/>
      <c r="XJ112" s="48"/>
      <c r="XK112" s="48"/>
      <c r="XL112" s="48"/>
      <c r="XM112" s="48"/>
      <c r="XN112" s="48"/>
      <c r="XO112" s="48"/>
      <c r="XP112" s="48"/>
      <c r="XQ112" s="48"/>
      <c r="XR112" s="48"/>
      <c r="XS112" s="48"/>
      <c r="XT112" s="48"/>
      <c r="XU112" s="48"/>
      <c r="XV112" s="48"/>
      <c r="XW112" s="48"/>
      <c r="XX112" s="48"/>
      <c r="XY112" s="48"/>
      <c r="XZ112" s="48"/>
      <c r="YA112" s="48"/>
      <c r="YB112" s="48"/>
      <c r="YC112" s="48"/>
      <c r="YD112" s="48"/>
      <c r="YE112" s="48"/>
      <c r="YF112" s="48"/>
      <c r="YG112" s="48"/>
      <c r="YH112" s="48"/>
      <c r="YI112" s="48"/>
      <c r="YJ112" s="48"/>
      <c r="YK112" s="48"/>
      <c r="YL112" s="48"/>
      <c r="YM112" s="48"/>
      <c r="YN112" s="48"/>
      <c r="YO112" s="48"/>
      <c r="YP112" s="48"/>
      <c r="YQ112" s="48"/>
      <c r="YR112" s="48"/>
      <c r="YS112" s="48"/>
      <c r="YT112" s="48"/>
      <c r="YU112" s="48"/>
      <c r="YV112" s="48"/>
      <c r="YW112" s="48"/>
      <c r="YX112" s="48"/>
      <c r="YY112" s="48"/>
      <c r="YZ112" s="48"/>
      <c r="ZA112" s="48"/>
      <c r="ZB112" s="48"/>
      <c r="ZC112" s="48"/>
      <c r="ZD112" s="48"/>
      <c r="ZE112" s="48"/>
      <c r="ZF112" s="48"/>
      <c r="ZG112" s="48"/>
      <c r="ZH112" s="48"/>
      <c r="ZI112" s="48"/>
      <c r="ZJ112" s="48"/>
      <c r="ZK112" s="48"/>
      <c r="ZL112" s="48"/>
      <c r="ZM112" s="48"/>
      <c r="ZN112" s="48"/>
      <c r="ZO112" s="48"/>
      <c r="ZP112" s="48"/>
      <c r="ZQ112" s="48"/>
      <c r="ZR112" s="48"/>
      <c r="ZS112" s="48"/>
      <c r="ZT112" s="48"/>
      <c r="ZU112" s="48"/>
      <c r="ZV112" s="48"/>
      <c r="ZW112" s="48"/>
      <c r="ZX112" s="48"/>
      <c r="ZY112" s="48"/>
      <c r="ZZ112" s="48"/>
      <c r="AAA112" s="48"/>
      <c r="AAB112" s="48"/>
      <c r="AAC112" s="48"/>
      <c r="AAD112" s="48"/>
      <c r="AAE112" s="48"/>
      <c r="AAF112" s="48"/>
      <c r="AAG112" s="48"/>
      <c r="AAH112" s="48"/>
      <c r="AAI112" s="48"/>
      <c r="AAJ112" s="48"/>
      <c r="AAK112" s="48"/>
      <c r="AAL112" s="48"/>
      <c r="AAM112" s="48"/>
      <c r="AAN112" s="48"/>
      <c r="AAO112" s="48"/>
      <c r="AAP112" s="48"/>
      <c r="AAQ112" s="48"/>
      <c r="AAR112" s="48"/>
      <c r="AAS112" s="48"/>
      <c r="AAT112" s="48"/>
      <c r="AAU112" s="48"/>
      <c r="AAV112" s="48"/>
      <c r="AAW112" s="48"/>
      <c r="AAX112" s="48"/>
      <c r="AAY112" s="48"/>
      <c r="AAZ112" s="48"/>
      <c r="ABA112" s="48"/>
      <c r="ABB112" s="48"/>
      <c r="ABC112" s="48"/>
      <c r="ABD112" s="48"/>
      <c r="ABE112" s="48"/>
      <c r="ABF112" s="48"/>
      <c r="ABG112" s="48"/>
      <c r="ABH112" s="48"/>
      <c r="ABI112" s="48"/>
      <c r="ABJ112" s="48"/>
      <c r="ABK112" s="48"/>
      <c r="ABL112" s="48"/>
      <c r="ABM112" s="48"/>
      <c r="ABN112" s="48"/>
    </row>
    <row r="113" spans="1:742" s="12" customFormat="1">
      <c r="A113" s="45">
        <v>112</v>
      </c>
      <c r="B113" s="17"/>
      <c r="C113" s="17"/>
      <c r="D113" s="17"/>
      <c r="E113" s="17"/>
      <c r="F113" s="17"/>
      <c r="G113" s="15"/>
      <c r="H113" s="15"/>
      <c r="I113" s="15"/>
      <c r="J113" s="21"/>
      <c r="K113" s="21"/>
      <c r="L113" s="23"/>
      <c r="M113" s="23"/>
      <c r="N113" s="24"/>
      <c r="O113" s="24"/>
      <c r="P113" s="24"/>
      <c r="Q113" s="24"/>
      <c r="R113" s="17"/>
      <c r="S113" s="17"/>
      <c r="T113" s="17"/>
      <c r="U113" s="17"/>
      <c r="V113" s="27"/>
      <c r="W113" s="27"/>
      <c r="X113" s="45">
        <f t="shared" si="34"/>
        <v>0</v>
      </c>
      <c r="Y113" s="43">
        <f t="shared" si="35"/>
        <v>0</v>
      </c>
      <c r="Z113" s="15">
        <f t="shared" si="36"/>
        <v>0</v>
      </c>
      <c r="AA113" s="21">
        <f t="shared" si="37"/>
        <v>0</v>
      </c>
      <c r="AB113" s="33">
        <f t="shared" si="38"/>
        <v>0</v>
      </c>
      <c r="AC113" s="35">
        <f t="shared" si="39"/>
        <v>0</v>
      </c>
      <c r="AD113" s="37">
        <f t="shared" si="40"/>
        <v>0</v>
      </c>
      <c r="AE113" s="39">
        <f t="shared" si="41"/>
        <v>0</v>
      </c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  <c r="EG113" s="48"/>
      <c r="EH113" s="48"/>
      <c r="EI113" s="48"/>
      <c r="EJ113" s="48"/>
      <c r="EK113" s="48"/>
      <c r="EL113" s="48"/>
      <c r="EM113" s="48"/>
      <c r="EN113" s="48"/>
      <c r="EO113" s="48"/>
      <c r="EP113" s="48"/>
      <c r="EQ113" s="48"/>
      <c r="ER113" s="48"/>
      <c r="ES113" s="48"/>
      <c r="ET113" s="48"/>
      <c r="EU113" s="48"/>
      <c r="EV113" s="48"/>
      <c r="EW113" s="48"/>
      <c r="EX113" s="48"/>
      <c r="EY113" s="48"/>
      <c r="EZ113" s="48"/>
      <c r="FA113" s="48"/>
      <c r="FB113" s="48"/>
      <c r="FC113" s="48"/>
      <c r="FD113" s="48"/>
      <c r="FE113" s="48"/>
      <c r="FF113" s="48"/>
      <c r="FG113" s="48"/>
      <c r="FH113" s="48"/>
      <c r="FI113" s="48"/>
      <c r="FJ113" s="48"/>
      <c r="FK113" s="48"/>
      <c r="FL113" s="48"/>
      <c r="FM113" s="48"/>
      <c r="FN113" s="48"/>
      <c r="FO113" s="48"/>
      <c r="FP113" s="48"/>
      <c r="FQ113" s="48"/>
      <c r="FR113" s="48"/>
      <c r="FS113" s="48"/>
      <c r="FT113" s="48"/>
      <c r="FU113" s="48"/>
      <c r="FV113" s="48"/>
      <c r="FW113" s="48"/>
      <c r="FX113" s="48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48"/>
      <c r="GP113" s="48"/>
      <c r="GQ113" s="48"/>
      <c r="GR113" s="48"/>
      <c r="GS113" s="48"/>
      <c r="GT113" s="48"/>
      <c r="GU113" s="48"/>
      <c r="GV113" s="48"/>
      <c r="GW113" s="48"/>
      <c r="GX113" s="48"/>
      <c r="GY113" s="48"/>
      <c r="GZ113" s="48"/>
      <c r="HA113" s="48"/>
      <c r="HB113" s="48"/>
      <c r="HC113" s="48"/>
      <c r="HD113" s="48"/>
      <c r="HE113" s="48"/>
      <c r="HF113" s="48"/>
      <c r="HG113" s="48"/>
      <c r="HH113" s="48"/>
      <c r="HI113" s="48"/>
      <c r="HJ113" s="48"/>
      <c r="HK113" s="48"/>
      <c r="HL113" s="48"/>
      <c r="HM113" s="48"/>
      <c r="HN113" s="48"/>
      <c r="HO113" s="48"/>
      <c r="HP113" s="48"/>
      <c r="HQ113" s="48"/>
      <c r="HR113" s="48"/>
      <c r="HS113" s="48"/>
      <c r="HT113" s="48"/>
      <c r="HU113" s="48"/>
      <c r="HV113" s="48"/>
      <c r="HW113" s="48"/>
      <c r="HX113" s="48"/>
      <c r="HY113" s="48"/>
      <c r="HZ113" s="48"/>
      <c r="IA113" s="48"/>
      <c r="IB113" s="48"/>
      <c r="IC113" s="48"/>
      <c r="ID113" s="48"/>
      <c r="IE113" s="48"/>
      <c r="IF113" s="48"/>
      <c r="IG113" s="48"/>
      <c r="IH113" s="48"/>
      <c r="II113" s="48"/>
      <c r="IJ113" s="48"/>
      <c r="IK113" s="48"/>
      <c r="IL113" s="48"/>
      <c r="IM113" s="48"/>
      <c r="IN113" s="48"/>
      <c r="IO113" s="48"/>
      <c r="IP113" s="48"/>
      <c r="IQ113" s="48"/>
      <c r="IR113" s="48"/>
      <c r="IS113" s="48"/>
      <c r="IT113" s="48"/>
      <c r="IU113" s="48"/>
      <c r="IV113" s="48"/>
      <c r="IW113" s="48"/>
      <c r="IX113" s="48"/>
      <c r="IY113" s="48"/>
      <c r="IZ113" s="48"/>
      <c r="JA113" s="48"/>
      <c r="JB113" s="48"/>
      <c r="JC113" s="48"/>
      <c r="JD113" s="48"/>
      <c r="JE113" s="48"/>
      <c r="JF113" s="48"/>
      <c r="JG113" s="48"/>
      <c r="JH113" s="48"/>
      <c r="JI113" s="48"/>
      <c r="JJ113" s="48"/>
      <c r="JK113" s="48"/>
      <c r="JL113" s="48"/>
      <c r="JM113" s="48"/>
      <c r="JN113" s="48"/>
      <c r="JO113" s="48"/>
      <c r="JP113" s="48"/>
      <c r="JQ113" s="48"/>
      <c r="JR113" s="48"/>
      <c r="JS113" s="48"/>
      <c r="JT113" s="48"/>
      <c r="JU113" s="48"/>
      <c r="JV113" s="48"/>
      <c r="JW113" s="48"/>
      <c r="JX113" s="48"/>
      <c r="JY113" s="48"/>
      <c r="JZ113" s="48"/>
      <c r="KA113" s="48"/>
      <c r="KB113" s="48"/>
      <c r="KC113" s="48"/>
      <c r="KD113" s="48"/>
      <c r="KE113" s="48"/>
      <c r="KF113" s="48"/>
      <c r="KG113" s="48"/>
      <c r="KH113" s="48"/>
      <c r="KI113" s="48"/>
      <c r="KJ113" s="48"/>
      <c r="KK113" s="48"/>
      <c r="KL113" s="48"/>
      <c r="KM113" s="48"/>
      <c r="KN113" s="48"/>
      <c r="KO113" s="48"/>
      <c r="KP113" s="48"/>
      <c r="KQ113" s="48"/>
      <c r="KR113" s="48"/>
      <c r="KS113" s="48"/>
      <c r="KT113" s="48"/>
      <c r="KU113" s="48"/>
      <c r="KV113" s="48"/>
      <c r="KW113" s="48"/>
      <c r="KX113" s="48"/>
      <c r="KY113" s="48"/>
      <c r="KZ113" s="48"/>
      <c r="LA113" s="48"/>
      <c r="LB113" s="48"/>
      <c r="LC113" s="48"/>
      <c r="LD113" s="48"/>
      <c r="LE113" s="48"/>
      <c r="LF113" s="48"/>
      <c r="LG113" s="48"/>
      <c r="LH113" s="48"/>
      <c r="LI113" s="48"/>
      <c r="LJ113" s="48"/>
      <c r="LK113" s="48"/>
      <c r="LL113" s="48"/>
      <c r="LM113" s="48"/>
      <c r="LN113" s="48"/>
      <c r="LO113" s="48"/>
      <c r="LP113" s="48"/>
      <c r="LQ113" s="48"/>
      <c r="LR113" s="48"/>
      <c r="LS113" s="48"/>
      <c r="LT113" s="48"/>
      <c r="LU113" s="48"/>
      <c r="LV113" s="48"/>
      <c r="LW113" s="48"/>
      <c r="LX113" s="48"/>
      <c r="LY113" s="48"/>
      <c r="LZ113" s="48"/>
      <c r="MA113" s="48"/>
      <c r="MB113" s="48"/>
      <c r="MC113" s="48"/>
      <c r="MD113" s="48"/>
      <c r="ME113" s="48"/>
      <c r="MF113" s="48"/>
      <c r="MG113" s="48"/>
      <c r="MH113" s="48"/>
      <c r="MI113" s="48"/>
      <c r="MJ113" s="48"/>
      <c r="MK113" s="48"/>
      <c r="ML113" s="48"/>
      <c r="MM113" s="48"/>
      <c r="MN113" s="48"/>
      <c r="MO113" s="48"/>
      <c r="MP113" s="48"/>
      <c r="MQ113" s="48"/>
      <c r="MR113" s="48"/>
      <c r="MS113" s="48"/>
      <c r="MT113" s="48"/>
      <c r="MU113" s="48"/>
      <c r="MV113" s="48"/>
      <c r="MW113" s="48"/>
      <c r="MX113" s="48"/>
      <c r="MY113" s="48"/>
      <c r="MZ113" s="48"/>
      <c r="NA113" s="48"/>
      <c r="NB113" s="48"/>
      <c r="NC113" s="48"/>
      <c r="ND113" s="48"/>
      <c r="NE113" s="48"/>
      <c r="NF113" s="48"/>
      <c r="NG113" s="48"/>
      <c r="NH113" s="48"/>
      <c r="NI113" s="48"/>
      <c r="NJ113" s="48"/>
      <c r="NK113" s="48"/>
      <c r="NL113" s="48"/>
      <c r="NM113" s="48"/>
      <c r="NN113" s="48"/>
      <c r="NO113" s="48"/>
      <c r="NP113" s="48"/>
      <c r="NQ113" s="48"/>
      <c r="NR113" s="48"/>
      <c r="NS113" s="48"/>
      <c r="NT113" s="48"/>
      <c r="NU113" s="48"/>
      <c r="NV113" s="48"/>
      <c r="NW113" s="48"/>
      <c r="NX113" s="48"/>
      <c r="NY113" s="48"/>
      <c r="NZ113" s="48"/>
      <c r="OA113" s="48"/>
      <c r="OB113" s="48"/>
      <c r="OC113" s="48"/>
      <c r="OD113" s="48"/>
      <c r="OE113" s="48"/>
      <c r="OF113" s="48"/>
      <c r="OG113" s="48"/>
      <c r="OH113" s="48"/>
      <c r="OI113" s="48"/>
      <c r="OJ113" s="48"/>
      <c r="OK113" s="48"/>
      <c r="OL113" s="48"/>
      <c r="OM113" s="48"/>
      <c r="ON113" s="48"/>
      <c r="OO113" s="48"/>
      <c r="OP113" s="48"/>
      <c r="OQ113" s="48"/>
      <c r="OR113" s="48"/>
      <c r="OS113" s="48"/>
      <c r="OT113" s="48"/>
      <c r="OU113" s="48"/>
      <c r="OV113" s="48"/>
      <c r="OW113" s="48"/>
      <c r="OX113" s="48"/>
      <c r="OY113" s="48"/>
      <c r="OZ113" s="48"/>
      <c r="PA113" s="48"/>
      <c r="PB113" s="48"/>
      <c r="PC113" s="48"/>
      <c r="PD113" s="48"/>
      <c r="PE113" s="48"/>
      <c r="PF113" s="48"/>
      <c r="PG113" s="48"/>
      <c r="PH113" s="48"/>
      <c r="PI113" s="48"/>
      <c r="PJ113" s="48"/>
      <c r="PK113" s="48"/>
      <c r="PL113" s="48"/>
      <c r="PM113" s="48"/>
      <c r="PN113" s="48"/>
      <c r="PO113" s="48"/>
      <c r="PP113" s="48"/>
      <c r="PQ113" s="48"/>
      <c r="PR113" s="48"/>
      <c r="PS113" s="48"/>
      <c r="PT113" s="48"/>
      <c r="PU113" s="48"/>
      <c r="PV113" s="48"/>
      <c r="PW113" s="48"/>
      <c r="PX113" s="48"/>
      <c r="PY113" s="48"/>
      <c r="PZ113" s="48"/>
      <c r="QA113" s="48"/>
      <c r="QB113" s="48"/>
      <c r="QC113" s="48"/>
      <c r="QD113" s="48"/>
      <c r="QE113" s="48"/>
      <c r="QF113" s="48"/>
      <c r="QG113" s="48"/>
      <c r="QH113" s="48"/>
      <c r="QI113" s="48"/>
      <c r="QJ113" s="48"/>
      <c r="QK113" s="48"/>
      <c r="QL113" s="48"/>
      <c r="QM113" s="48"/>
      <c r="QN113" s="48"/>
      <c r="QO113" s="48"/>
      <c r="QP113" s="48"/>
      <c r="QQ113" s="48"/>
      <c r="QR113" s="48"/>
      <c r="QS113" s="48"/>
      <c r="QT113" s="48"/>
      <c r="QU113" s="48"/>
      <c r="QV113" s="48"/>
      <c r="QW113" s="48"/>
      <c r="QX113" s="48"/>
      <c r="QY113" s="48"/>
      <c r="QZ113" s="48"/>
      <c r="RA113" s="48"/>
      <c r="RB113" s="48"/>
      <c r="RC113" s="48"/>
      <c r="RD113" s="48"/>
      <c r="RE113" s="48"/>
      <c r="RF113" s="48"/>
      <c r="RG113" s="48"/>
      <c r="RH113" s="48"/>
      <c r="RI113" s="48"/>
      <c r="RJ113" s="48"/>
      <c r="RK113" s="48"/>
      <c r="RL113" s="48"/>
      <c r="RM113" s="48"/>
      <c r="RN113" s="48"/>
      <c r="RO113" s="48"/>
      <c r="RP113" s="48"/>
      <c r="RQ113" s="48"/>
      <c r="RR113" s="48"/>
      <c r="RS113" s="48"/>
      <c r="RT113" s="48"/>
      <c r="RU113" s="48"/>
      <c r="RV113" s="48"/>
      <c r="RW113" s="48"/>
      <c r="RX113" s="48"/>
      <c r="RY113" s="48"/>
      <c r="RZ113" s="48"/>
      <c r="SA113" s="48"/>
      <c r="SB113" s="48"/>
      <c r="SC113" s="48"/>
      <c r="SD113" s="48"/>
      <c r="SE113" s="48"/>
      <c r="SF113" s="48"/>
      <c r="SG113" s="48"/>
      <c r="SH113" s="48"/>
      <c r="SI113" s="48"/>
      <c r="SJ113" s="48"/>
      <c r="SK113" s="48"/>
      <c r="SL113" s="48"/>
      <c r="SM113" s="48"/>
      <c r="SN113" s="48"/>
      <c r="SO113" s="48"/>
      <c r="SP113" s="48"/>
      <c r="SQ113" s="48"/>
      <c r="SR113" s="48"/>
      <c r="SS113" s="48"/>
      <c r="ST113" s="48"/>
      <c r="SU113" s="48"/>
      <c r="SV113" s="48"/>
      <c r="SW113" s="48"/>
      <c r="SX113" s="48"/>
      <c r="SY113" s="48"/>
      <c r="SZ113" s="48"/>
      <c r="TA113" s="48"/>
      <c r="TB113" s="48"/>
      <c r="TC113" s="48"/>
      <c r="TD113" s="48"/>
      <c r="TE113" s="48"/>
      <c r="TF113" s="48"/>
      <c r="TG113" s="48"/>
      <c r="TH113" s="48"/>
      <c r="TI113" s="48"/>
      <c r="TJ113" s="48"/>
      <c r="TK113" s="48"/>
      <c r="TL113" s="48"/>
      <c r="TM113" s="48"/>
      <c r="TN113" s="48"/>
      <c r="TO113" s="48"/>
      <c r="TP113" s="48"/>
      <c r="TQ113" s="48"/>
      <c r="TR113" s="48"/>
      <c r="TS113" s="48"/>
      <c r="TT113" s="48"/>
      <c r="TU113" s="48"/>
      <c r="TV113" s="48"/>
      <c r="TW113" s="48"/>
      <c r="TX113" s="48"/>
      <c r="TY113" s="48"/>
      <c r="TZ113" s="48"/>
      <c r="UA113" s="48"/>
      <c r="UB113" s="48"/>
      <c r="UC113" s="48"/>
      <c r="UD113" s="48"/>
      <c r="UE113" s="48"/>
      <c r="UF113" s="48"/>
      <c r="UG113" s="48"/>
      <c r="UH113" s="48"/>
      <c r="UI113" s="48"/>
      <c r="UJ113" s="48"/>
      <c r="UK113" s="48"/>
      <c r="UL113" s="48"/>
      <c r="UM113" s="48"/>
      <c r="UN113" s="48"/>
      <c r="UO113" s="48"/>
      <c r="UP113" s="48"/>
      <c r="UQ113" s="48"/>
      <c r="UR113" s="48"/>
      <c r="US113" s="48"/>
      <c r="UT113" s="48"/>
      <c r="UU113" s="48"/>
      <c r="UV113" s="48"/>
      <c r="UW113" s="48"/>
      <c r="UX113" s="48"/>
      <c r="UY113" s="48"/>
      <c r="UZ113" s="48"/>
      <c r="VA113" s="48"/>
      <c r="VB113" s="48"/>
      <c r="VC113" s="48"/>
      <c r="VD113" s="48"/>
      <c r="VE113" s="48"/>
      <c r="VF113" s="48"/>
      <c r="VG113" s="48"/>
      <c r="VH113" s="48"/>
      <c r="VI113" s="48"/>
      <c r="VJ113" s="48"/>
      <c r="VK113" s="48"/>
      <c r="VL113" s="48"/>
      <c r="VM113" s="48"/>
      <c r="VN113" s="48"/>
      <c r="VO113" s="48"/>
      <c r="VP113" s="48"/>
      <c r="VQ113" s="48"/>
      <c r="VR113" s="48"/>
      <c r="VS113" s="48"/>
      <c r="VT113" s="48"/>
      <c r="VU113" s="48"/>
      <c r="VV113" s="48"/>
      <c r="VW113" s="48"/>
      <c r="VX113" s="48"/>
      <c r="VY113" s="48"/>
      <c r="VZ113" s="48"/>
      <c r="WA113" s="48"/>
      <c r="WB113" s="48"/>
      <c r="WC113" s="48"/>
      <c r="WD113" s="48"/>
      <c r="WE113" s="48"/>
      <c r="WF113" s="48"/>
      <c r="WG113" s="48"/>
      <c r="WH113" s="48"/>
      <c r="WI113" s="48"/>
      <c r="WJ113" s="48"/>
      <c r="WK113" s="48"/>
      <c r="WL113" s="48"/>
      <c r="WM113" s="48"/>
      <c r="WN113" s="48"/>
      <c r="WO113" s="48"/>
      <c r="WP113" s="48"/>
      <c r="WQ113" s="48"/>
      <c r="WR113" s="48"/>
      <c r="WS113" s="48"/>
      <c r="WT113" s="48"/>
      <c r="WU113" s="48"/>
      <c r="WV113" s="48"/>
      <c r="WW113" s="48"/>
      <c r="WX113" s="48"/>
      <c r="WY113" s="48"/>
      <c r="WZ113" s="48"/>
      <c r="XA113" s="48"/>
      <c r="XB113" s="48"/>
      <c r="XC113" s="48"/>
      <c r="XD113" s="48"/>
      <c r="XE113" s="48"/>
      <c r="XF113" s="48"/>
      <c r="XG113" s="48"/>
      <c r="XH113" s="48"/>
      <c r="XI113" s="48"/>
      <c r="XJ113" s="48"/>
      <c r="XK113" s="48"/>
      <c r="XL113" s="48"/>
      <c r="XM113" s="48"/>
      <c r="XN113" s="48"/>
      <c r="XO113" s="48"/>
      <c r="XP113" s="48"/>
      <c r="XQ113" s="48"/>
      <c r="XR113" s="48"/>
      <c r="XS113" s="48"/>
      <c r="XT113" s="48"/>
      <c r="XU113" s="48"/>
      <c r="XV113" s="48"/>
      <c r="XW113" s="48"/>
      <c r="XX113" s="48"/>
      <c r="XY113" s="48"/>
      <c r="XZ113" s="48"/>
      <c r="YA113" s="48"/>
      <c r="YB113" s="48"/>
      <c r="YC113" s="48"/>
      <c r="YD113" s="48"/>
      <c r="YE113" s="48"/>
      <c r="YF113" s="48"/>
      <c r="YG113" s="48"/>
      <c r="YH113" s="48"/>
      <c r="YI113" s="48"/>
      <c r="YJ113" s="48"/>
      <c r="YK113" s="48"/>
      <c r="YL113" s="48"/>
      <c r="YM113" s="48"/>
      <c r="YN113" s="48"/>
      <c r="YO113" s="48"/>
      <c r="YP113" s="48"/>
      <c r="YQ113" s="48"/>
      <c r="YR113" s="48"/>
      <c r="YS113" s="48"/>
      <c r="YT113" s="48"/>
      <c r="YU113" s="48"/>
      <c r="YV113" s="48"/>
      <c r="YW113" s="48"/>
      <c r="YX113" s="48"/>
      <c r="YY113" s="48"/>
      <c r="YZ113" s="48"/>
      <c r="ZA113" s="48"/>
      <c r="ZB113" s="48"/>
      <c r="ZC113" s="48"/>
      <c r="ZD113" s="48"/>
      <c r="ZE113" s="48"/>
      <c r="ZF113" s="48"/>
      <c r="ZG113" s="48"/>
      <c r="ZH113" s="48"/>
      <c r="ZI113" s="48"/>
      <c r="ZJ113" s="48"/>
      <c r="ZK113" s="48"/>
      <c r="ZL113" s="48"/>
      <c r="ZM113" s="48"/>
      <c r="ZN113" s="48"/>
      <c r="ZO113" s="48"/>
      <c r="ZP113" s="48"/>
      <c r="ZQ113" s="48"/>
      <c r="ZR113" s="48"/>
      <c r="ZS113" s="48"/>
      <c r="ZT113" s="48"/>
      <c r="ZU113" s="48"/>
      <c r="ZV113" s="48"/>
      <c r="ZW113" s="48"/>
      <c r="ZX113" s="48"/>
      <c r="ZY113" s="48"/>
      <c r="ZZ113" s="48"/>
      <c r="AAA113" s="48"/>
      <c r="AAB113" s="48"/>
      <c r="AAC113" s="48"/>
      <c r="AAD113" s="48"/>
      <c r="AAE113" s="48"/>
      <c r="AAF113" s="48"/>
      <c r="AAG113" s="48"/>
      <c r="AAH113" s="48"/>
      <c r="AAI113" s="48"/>
      <c r="AAJ113" s="48"/>
      <c r="AAK113" s="48"/>
      <c r="AAL113" s="48"/>
      <c r="AAM113" s="48"/>
      <c r="AAN113" s="48"/>
      <c r="AAO113" s="48"/>
      <c r="AAP113" s="48"/>
      <c r="AAQ113" s="48"/>
      <c r="AAR113" s="48"/>
      <c r="AAS113" s="48"/>
      <c r="AAT113" s="48"/>
      <c r="AAU113" s="48"/>
      <c r="AAV113" s="48"/>
      <c r="AAW113" s="48"/>
      <c r="AAX113" s="48"/>
      <c r="AAY113" s="48"/>
      <c r="AAZ113" s="48"/>
      <c r="ABA113" s="48"/>
      <c r="ABB113" s="48"/>
      <c r="ABC113" s="48"/>
      <c r="ABD113" s="48"/>
      <c r="ABE113" s="48"/>
      <c r="ABF113" s="48"/>
      <c r="ABG113" s="48"/>
      <c r="ABH113" s="48"/>
      <c r="ABI113" s="48"/>
      <c r="ABJ113" s="48"/>
      <c r="ABK113" s="48"/>
      <c r="ABL113" s="48"/>
      <c r="ABM113" s="48"/>
      <c r="ABN113" s="48"/>
    </row>
    <row r="114" spans="1:742" s="12" customFormat="1">
      <c r="A114" s="45">
        <v>113</v>
      </c>
      <c r="B114" s="17"/>
      <c r="C114" s="17"/>
      <c r="D114" s="17"/>
      <c r="E114" s="17"/>
      <c r="F114" s="17"/>
      <c r="G114" s="15"/>
      <c r="H114" s="15"/>
      <c r="I114" s="15"/>
      <c r="J114" s="21"/>
      <c r="K114" s="21"/>
      <c r="L114" s="23"/>
      <c r="M114" s="23"/>
      <c r="N114" s="24"/>
      <c r="O114" s="24"/>
      <c r="P114" s="24"/>
      <c r="Q114" s="24"/>
      <c r="R114" s="17"/>
      <c r="S114" s="17"/>
      <c r="T114" s="17"/>
      <c r="U114" s="17"/>
      <c r="V114" s="27"/>
      <c r="W114" s="27"/>
      <c r="X114" s="45">
        <f t="shared" si="34"/>
        <v>0</v>
      </c>
      <c r="Y114" s="43">
        <f t="shared" si="35"/>
        <v>0</v>
      </c>
      <c r="Z114" s="15">
        <f t="shared" si="36"/>
        <v>0</v>
      </c>
      <c r="AA114" s="21">
        <f t="shared" si="37"/>
        <v>0</v>
      </c>
      <c r="AB114" s="33">
        <f t="shared" si="38"/>
        <v>0</v>
      </c>
      <c r="AC114" s="35">
        <f t="shared" si="39"/>
        <v>0</v>
      </c>
      <c r="AD114" s="37">
        <f t="shared" si="40"/>
        <v>0</v>
      </c>
      <c r="AE114" s="39">
        <f t="shared" si="41"/>
        <v>0</v>
      </c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  <c r="EG114" s="48"/>
      <c r="EH114" s="48"/>
      <c r="EI114" s="48"/>
      <c r="EJ114" s="48"/>
      <c r="EK114" s="48"/>
      <c r="EL114" s="48"/>
      <c r="EM114" s="48"/>
      <c r="EN114" s="48"/>
      <c r="EO114" s="48"/>
      <c r="EP114" s="48"/>
      <c r="EQ114" s="48"/>
      <c r="ER114" s="48"/>
      <c r="ES114" s="48"/>
      <c r="ET114" s="48"/>
      <c r="EU114" s="48"/>
      <c r="EV114" s="48"/>
      <c r="EW114" s="48"/>
      <c r="EX114" s="48"/>
      <c r="EY114" s="48"/>
      <c r="EZ114" s="48"/>
      <c r="FA114" s="48"/>
      <c r="FB114" s="48"/>
      <c r="FC114" s="48"/>
      <c r="FD114" s="48"/>
      <c r="FE114" s="48"/>
      <c r="FF114" s="48"/>
      <c r="FG114" s="48"/>
      <c r="FH114" s="48"/>
      <c r="FI114" s="48"/>
      <c r="FJ114" s="48"/>
      <c r="FK114" s="48"/>
      <c r="FL114" s="48"/>
      <c r="FM114" s="48"/>
      <c r="FN114" s="48"/>
      <c r="FO114" s="48"/>
      <c r="FP114" s="48"/>
      <c r="FQ114" s="48"/>
      <c r="FR114" s="48"/>
      <c r="FS114" s="48"/>
      <c r="FT114" s="48"/>
      <c r="FU114" s="48"/>
      <c r="FV114" s="48"/>
      <c r="FW114" s="48"/>
      <c r="FX114" s="48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48"/>
      <c r="GP114" s="48"/>
      <c r="GQ114" s="48"/>
      <c r="GR114" s="48"/>
      <c r="GS114" s="48"/>
      <c r="GT114" s="48"/>
      <c r="GU114" s="48"/>
      <c r="GV114" s="48"/>
      <c r="GW114" s="48"/>
      <c r="GX114" s="48"/>
      <c r="GY114" s="48"/>
      <c r="GZ114" s="48"/>
      <c r="HA114" s="48"/>
      <c r="HB114" s="48"/>
      <c r="HC114" s="48"/>
      <c r="HD114" s="48"/>
      <c r="HE114" s="48"/>
      <c r="HF114" s="48"/>
      <c r="HG114" s="48"/>
      <c r="HH114" s="48"/>
      <c r="HI114" s="48"/>
      <c r="HJ114" s="48"/>
      <c r="HK114" s="48"/>
      <c r="HL114" s="48"/>
      <c r="HM114" s="48"/>
      <c r="HN114" s="48"/>
      <c r="HO114" s="48"/>
      <c r="HP114" s="48"/>
      <c r="HQ114" s="48"/>
      <c r="HR114" s="48"/>
      <c r="HS114" s="48"/>
      <c r="HT114" s="48"/>
      <c r="HU114" s="48"/>
      <c r="HV114" s="48"/>
      <c r="HW114" s="48"/>
      <c r="HX114" s="48"/>
      <c r="HY114" s="48"/>
      <c r="HZ114" s="48"/>
      <c r="IA114" s="48"/>
      <c r="IB114" s="48"/>
      <c r="IC114" s="48"/>
      <c r="ID114" s="48"/>
      <c r="IE114" s="48"/>
      <c r="IF114" s="48"/>
      <c r="IG114" s="48"/>
      <c r="IH114" s="48"/>
      <c r="II114" s="48"/>
      <c r="IJ114" s="48"/>
      <c r="IK114" s="48"/>
      <c r="IL114" s="48"/>
      <c r="IM114" s="48"/>
      <c r="IN114" s="48"/>
      <c r="IO114" s="48"/>
      <c r="IP114" s="48"/>
      <c r="IQ114" s="48"/>
      <c r="IR114" s="48"/>
      <c r="IS114" s="48"/>
      <c r="IT114" s="48"/>
      <c r="IU114" s="48"/>
      <c r="IV114" s="48"/>
      <c r="IW114" s="48"/>
      <c r="IX114" s="48"/>
      <c r="IY114" s="48"/>
      <c r="IZ114" s="48"/>
      <c r="JA114" s="48"/>
      <c r="JB114" s="48"/>
      <c r="JC114" s="48"/>
      <c r="JD114" s="48"/>
      <c r="JE114" s="48"/>
      <c r="JF114" s="48"/>
      <c r="JG114" s="48"/>
      <c r="JH114" s="48"/>
      <c r="JI114" s="48"/>
      <c r="JJ114" s="48"/>
      <c r="JK114" s="48"/>
      <c r="JL114" s="48"/>
      <c r="JM114" s="48"/>
      <c r="JN114" s="48"/>
      <c r="JO114" s="48"/>
      <c r="JP114" s="48"/>
      <c r="JQ114" s="48"/>
      <c r="JR114" s="48"/>
      <c r="JS114" s="48"/>
      <c r="JT114" s="48"/>
      <c r="JU114" s="48"/>
      <c r="JV114" s="48"/>
      <c r="JW114" s="48"/>
      <c r="JX114" s="48"/>
      <c r="JY114" s="48"/>
      <c r="JZ114" s="48"/>
      <c r="KA114" s="48"/>
      <c r="KB114" s="48"/>
      <c r="KC114" s="48"/>
      <c r="KD114" s="48"/>
      <c r="KE114" s="48"/>
      <c r="KF114" s="48"/>
      <c r="KG114" s="48"/>
      <c r="KH114" s="48"/>
      <c r="KI114" s="48"/>
      <c r="KJ114" s="48"/>
      <c r="KK114" s="48"/>
      <c r="KL114" s="48"/>
      <c r="KM114" s="48"/>
      <c r="KN114" s="48"/>
      <c r="KO114" s="48"/>
      <c r="KP114" s="48"/>
      <c r="KQ114" s="48"/>
      <c r="KR114" s="48"/>
      <c r="KS114" s="48"/>
      <c r="KT114" s="48"/>
      <c r="KU114" s="48"/>
      <c r="KV114" s="48"/>
      <c r="KW114" s="48"/>
      <c r="KX114" s="48"/>
      <c r="KY114" s="48"/>
      <c r="KZ114" s="48"/>
      <c r="LA114" s="48"/>
      <c r="LB114" s="48"/>
      <c r="LC114" s="48"/>
      <c r="LD114" s="48"/>
      <c r="LE114" s="48"/>
      <c r="LF114" s="48"/>
      <c r="LG114" s="48"/>
      <c r="LH114" s="48"/>
      <c r="LI114" s="48"/>
      <c r="LJ114" s="48"/>
      <c r="LK114" s="48"/>
      <c r="LL114" s="48"/>
      <c r="LM114" s="48"/>
      <c r="LN114" s="48"/>
      <c r="LO114" s="48"/>
      <c r="LP114" s="48"/>
      <c r="LQ114" s="48"/>
      <c r="LR114" s="48"/>
      <c r="LS114" s="48"/>
      <c r="LT114" s="48"/>
      <c r="LU114" s="48"/>
      <c r="LV114" s="48"/>
      <c r="LW114" s="48"/>
      <c r="LX114" s="48"/>
      <c r="LY114" s="48"/>
      <c r="LZ114" s="48"/>
      <c r="MA114" s="48"/>
      <c r="MB114" s="48"/>
      <c r="MC114" s="48"/>
      <c r="MD114" s="48"/>
      <c r="ME114" s="48"/>
      <c r="MF114" s="48"/>
      <c r="MG114" s="48"/>
      <c r="MH114" s="48"/>
      <c r="MI114" s="48"/>
      <c r="MJ114" s="48"/>
      <c r="MK114" s="48"/>
      <c r="ML114" s="48"/>
      <c r="MM114" s="48"/>
      <c r="MN114" s="48"/>
      <c r="MO114" s="48"/>
      <c r="MP114" s="48"/>
      <c r="MQ114" s="48"/>
      <c r="MR114" s="48"/>
      <c r="MS114" s="48"/>
      <c r="MT114" s="48"/>
      <c r="MU114" s="48"/>
      <c r="MV114" s="48"/>
      <c r="MW114" s="48"/>
      <c r="MX114" s="48"/>
      <c r="MY114" s="48"/>
      <c r="MZ114" s="48"/>
      <c r="NA114" s="48"/>
      <c r="NB114" s="48"/>
      <c r="NC114" s="48"/>
      <c r="ND114" s="48"/>
      <c r="NE114" s="48"/>
      <c r="NF114" s="48"/>
      <c r="NG114" s="48"/>
      <c r="NH114" s="48"/>
      <c r="NI114" s="48"/>
      <c r="NJ114" s="48"/>
      <c r="NK114" s="48"/>
      <c r="NL114" s="48"/>
      <c r="NM114" s="48"/>
      <c r="NN114" s="48"/>
      <c r="NO114" s="48"/>
      <c r="NP114" s="48"/>
      <c r="NQ114" s="48"/>
      <c r="NR114" s="48"/>
      <c r="NS114" s="48"/>
      <c r="NT114" s="48"/>
      <c r="NU114" s="48"/>
      <c r="NV114" s="48"/>
      <c r="NW114" s="48"/>
      <c r="NX114" s="48"/>
      <c r="NY114" s="48"/>
      <c r="NZ114" s="48"/>
      <c r="OA114" s="48"/>
      <c r="OB114" s="48"/>
      <c r="OC114" s="48"/>
      <c r="OD114" s="48"/>
      <c r="OE114" s="48"/>
      <c r="OF114" s="48"/>
      <c r="OG114" s="48"/>
      <c r="OH114" s="48"/>
      <c r="OI114" s="48"/>
      <c r="OJ114" s="48"/>
      <c r="OK114" s="48"/>
      <c r="OL114" s="48"/>
      <c r="OM114" s="48"/>
      <c r="ON114" s="48"/>
      <c r="OO114" s="48"/>
      <c r="OP114" s="48"/>
      <c r="OQ114" s="48"/>
      <c r="OR114" s="48"/>
      <c r="OS114" s="48"/>
      <c r="OT114" s="48"/>
      <c r="OU114" s="48"/>
      <c r="OV114" s="48"/>
      <c r="OW114" s="48"/>
      <c r="OX114" s="48"/>
      <c r="OY114" s="48"/>
      <c r="OZ114" s="48"/>
      <c r="PA114" s="48"/>
      <c r="PB114" s="48"/>
      <c r="PC114" s="48"/>
      <c r="PD114" s="48"/>
      <c r="PE114" s="48"/>
      <c r="PF114" s="48"/>
      <c r="PG114" s="48"/>
      <c r="PH114" s="48"/>
      <c r="PI114" s="48"/>
      <c r="PJ114" s="48"/>
      <c r="PK114" s="48"/>
      <c r="PL114" s="48"/>
      <c r="PM114" s="48"/>
      <c r="PN114" s="48"/>
      <c r="PO114" s="48"/>
      <c r="PP114" s="48"/>
      <c r="PQ114" s="48"/>
      <c r="PR114" s="48"/>
      <c r="PS114" s="48"/>
      <c r="PT114" s="48"/>
      <c r="PU114" s="48"/>
      <c r="PV114" s="48"/>
      <c r="PW114" s="48"/>
      <c r="PX114" s="48"/>
      <c r="PY114" s="48"/>
      <c r="PZ114" s="48"/>
      <c r="QA114" s="48"/>
      <c r="QB114" s="48"/>
      <c r="QC114" s="48"/>
      <c r="QD114" s="48"/>
      <c r="QE114" s="48"/>
      <c r="QF114" s="48"/>
      <c r="QG114" s="48"/>
      <c r="QH114" s="48"/>
      <c r="QI114" s="48"/>
      <c r="QJ114" s="48"/>
      <c r="QK114" s="48"/>
      <c r="QL114" s="48"/>
      <c r="QM114" s="48"/>
      <c r="QN114" s="48"/>
      <c r="QO114" s="48"/>
      <c r="QP114" s="48"/>
      <c r="QQ114" s="48"/>
      <c r="QR114" s="48"/>
      <c r="QS114" s="48"/>
      <c r="QT114" s="48"/>
      <c r="QU114" s="48"/>
      <c r="QV114" s="48"/>
      <c r="QW114" s="48"/>
      <c r="QX114" s="48"/>
      <c r="QY114" s="48"/>
      <c r="QZ114" s="48"/>
      <c r="RA114" s="48"/>
      <c r="RB114" s="48"/>
      <c r="RC114" s="48"/>
      <c r="RD114" s="48"/>
      <c r="RE114" s="48"/>
      <c r="RF114" s="48"/>
      <c r="RG114" s="48"/>
      <c r="RH114" s="48"/>
      <c r="RI114" s="48"/>
      <c r="RJ114" s="48"/>
      <c r="RK114" s="48"/>
      <c r="RL114" s="48"/>
      <c r="RM114" s="48"/>
      <c r="RN114" s="48"/>
      <c r="RO114" s="48"/>
      <c r="RP114" s="48"/>
      <c r="RQ114" s="48"/>
      <c r="RR114" s="48"/>
      <c r="RS114" s="48"/>
      <c r="RT114" s="48"/>
      <c r="RU114" s="48"/>
      <c r="RV114" s="48"/>
      <c r="RW114" s="48"/>
      <c r="RX114" s="48"/>
      <c r="RY114" s="48"/>
      <c r="RZ114" s="48"/>
      <c r="SA114" s="48"/>
      <c r="SB114" s="48"/>
      <c r="SC114" s="48"/>
      <c r="SD114" s="48"/>
      <c r="SE114" s="48"/>
      <c r="SF114" s="48"/>
      <c r="SG114" s="48"/>
      <c r="SH114" s="48"/>
      <c r="SI114" s="48"/>
      <c r="SJ114" s="48"/>
      <c r="SK114" s="48"/>
      <c r="SL114" s="48"/>
      <c r="SM114" s="48"/>
      <c r="SN114" s="48"/>
      <c r="SO114" s="48"/>
      <c r="SP114" s="48"/>
      <c r="SQ114" s="48"/>
      <c r="SR114" s="48"/>
      <c r="SS114" s="48"/>
      <c r="ST114" s="48"/>
      <c r="SU114" s="48"/>
      <c r="SV114" s="48"/>
      <c r="SW114" s="48"/>
      <c r="SX114" s="48"/>
      <c r="SY114" s="48"/>
      <c r="SZ114" s="48"/>
      <c r="TA114" s="48"/>
      <c r="TB114" s="48"/>
      <c r="TC114" s="48"/>
      <c r="TD114" s="48"/>
      <c r="TE114" s="48"/>
      <c r="TF114" s="48"/>
      <c r="TG114" s="48"/>
      <c r="TH114" s="48"/>
      <c r="TI114" s="48"/>
      <c r="TJ114" s="48"/>
      <c r="TK114" s="48"/>
      <c r="TL114" s="48"/>
      <c r="TM114" s="48"/>
      <c r="TN114" s="48"/>
      <c r="TO114" s="48"/>
      <c r="TP114" s="48"/>
      <c r="TQ114" s="48"/>
      <c r="TR114" s="48"/>
      <c r="TS114" s="48"/>
      <c r="TT114" s="48"/>
      <c r="TU114" s="48"/>
      <c r="TV114" s="48"/>
      <c r="TW114" s="48"/>
      <c r="TX114" s="48"/>
      <c r="TY114" s="48"/>
      <c r="TZ114" s="48"/>
      <c r="UA114" s="48"/>
      <c r="UB114" s="48"/>
      <c r="UC114" s="48"/>
      <c r="UD114" s="48"/>
      <c r="UE114" s="48"/>
      <c r="UF114" s="48"/>
      <c r="UG114" s="48"/>
      <c r="UH114" s="48"/>
      <c r="UI114" s="48"/>
      <c r="UJ114" s="48"/>
      <c r="UK114" s="48"/>
      <c r="UL114" s="48"/>
      <c r="UM114" s="48"/>
      <c r="UN114" s="48"/>
      <c r="UO114" s="48"/>
      <c r="UP114" s="48"/>
      <c r="UQ114" s="48"/>
      <c r="UR114" s="48"/>
      <c r="US114" s="48"/>
      <c r="UT114" s="48"/>
      <c r="UU114" s="48"/>
      <c r="UV114" s="48"/>
      <c r="UW114" s="48"/>
      <c r="UX114" s="48"/>
      <c r="UY114" s="48"/>
      <c r="UZ114" s="48"/>
      <c r="VA114" s="48"/>
      <c r="VB114" s="48"/>
      <c r="VC114" s="48"/>
      <c r="VD114" s="48"/>
      <c r="VE114" s="48"/>
      <c r="VF114" s="48"/>
      <c r="VG114" s="48"/>
      <c r="VH114" s="48"/>
      <c r="VI114" s="48"/>
      <c r="VJ114" s="48"/>
      <c r="VK114" s="48"/>
      <c r="VL114" s="48"/>
      <c r="VM114" s="48"/>
      <c r="VN114" s="48"/>
      <c r="VO114" s="48"/>
      <c r="VP114" s="48"/>
      <c r="VQ114" s="48"/>
      <c r="VR114" s="48"/>
      <c r="VS114" s="48"/>
      <c r="VT114" s="48"/>
      <c r="VU114" s="48"/>
      <c r="VV114" s="48"/>
      <c r="VW114" s="48"/>
      <c r="VX114" s="48"/>
      <c r="VY114" s="48"/>
      <c r="VZ114" s="48"/>
      <c r="WA114" s="48"/>
      <c r="WB114" s="48"/>
      <c r="WC114" s="48"/>
      <c r="WD114" s="48"/>
      <c r="WE114" s="48"/>
      <c r="WF114" s="48"/>
      <c r="WG114" s="48"/>
      <c r="WH114" s="48"/>
      <c r="WI114" s="48"/>
      <c r="WJ114" s="48"/>
      <c r="WK114" s="48"/>
      <c r="WL114" s="48"/>
      <c r="WM114" s="48"/>
      <c r="WN114" s="48"/>
      <c r="WO114" s="48"/>
      <c r="WP114" s="48"/>
      <c r="WQ114" s="48"/>
      <c r="WR114" s="48"/>
      <c r="WS114" s="48"/>
      <c r="WT114" s="48"/>
      <c r="WU114" s="48"/>
      <c r="WV114" s="48"/>
      <c r="WW114" s="48"/>
      <c r="WX114" s="48"/>
      <c r="WY114" s="48"/>
      <c r="WZ114" s="48"/>
      <c r="XA114" s="48"/>
      <c r="XB114" s="48"/>
      <c r="XC114" s="48"/>
      <c r="XD114" s="48"/>
      <c r="XE114" s="48"/>
      <c r="XF114" s="48"/>
      <c r="XG114" s="48"/>
      <c r="XH114" s="48"/>
      <c r="XI114" s="48"/>
      <c r="XJ114" s="48"/>
      <c r="XK114" s="48"/>
      <c r="XL114" s="48"/>
      <c r="XM114" s="48"/>
      <c r="XN114" s="48"/>
      <c r="XO114" s="48"/>
      <c r="XP114" s="48"/>
      <c r="XQ114" s="48"/>
      <c r="XR114" s="48"/>
      <c r="XS114" s="48"/>
      <c r="XT114" s="48"/>
      <c r="XU114" s="48"/>
      <c r="XV114" s="48"/>
      <c r="XW114" s="48"/>
      <c r="XX114" s="48"/>
      <c r="XY114" s="48"/>
      <c r="XZ114" s="48"/>
      <c r="YA114" s="48"/>
      <c r="YB114" s="48"/>
      <c r="YC114" s="48"/>
      <c r="YD114" s="48"/>
      <c r="YE114" s="48"/>
      <c r="YF114" s="48"/>
      <c r="YG114" s="48"/>
      <c r="YH114" s="48"/>
      <c r="YI114" s="48"/>
      <c r="YJ114" s="48"/>
      <c r="YK114" s="48"/>
      <c r="YL114" s="48"/>
      <c r="YM114" s="48"/>
      <c r="YN114" s="48"/>
      <c r="YO114" s="48"/>
      <c r="YP114" s="48"/>
      <c r="YQ114" s="48"/>
      <c r="YR114" s="48"/>
      <c r="YS114" s="48"/>
      <c r="YT114" s="48"/>
      <c r="YU114" s="48"/>
      <c r="YV114" s="48"/>
      <c r="YW114" s="48"/>
      <c r="YX114" s="48"/>
      <c r="YY114" s="48"/>
      <c r="YZ114" s="48"/>
      <c r="ZA114" s="48"/>
      <c r="ZB114" s="48"/>
      <c r="ZC114" s="48"/>
      <c r="ZD114" s="48"/>
      <c r="ZE114" s="48"/>
      <c r="ZF114" s="48"/>
      <c r="ZG114" s="48"/>
      <c r="ZH114" s="48"/>
      <c r="ZI114" s="48"/>
      <c r="ZJ114" s="48"/>
      <c r="ZK114" s="48"/>
      <c r="ZL114" s="48"/>
      <c r="ZM114" s="48"/>
      <c r="ZN114" s="48"/>
      <c r="ZO114" s="48"/>
      <c r="ZP114" s="48"/>
      <c r="ZQ114" s="48"/>
      <c r="ZR114" s="48"/>
      <c r="ZS114" s="48"/>
      <c r="ZT114" s="48"/>
      <c r="ZU114" s="48"/>
      <c r="ZV114" s="48"/>
      <c r="ZW114" s="48"/>
      <c r="ZX114" s="48"/>
      <c r="ZY114" s="48"/>
      <c r="ZZ114" s="48"/>
      <c r="AAA114" s="48"/>
      <c r="AAB114" s="48"/>
      <c r="AAC114" s="48"/>
      <c r="AAD114" s="48"/>
      <c r="AAE114" s="48"/>
      <c r="AAF114" s="48"/>
      <c r="AAG114" s="48"/>
      <c r="AAH114" s="48"/>
      <c r="AAI114" s="48"/>
      <c r="AAJ114" s="48"/>
      <c r="AAK114" s="48"/>
      <c r="AAL114" s="48"/>
      <c r="AAM114" s="48"/>
      <c r="AAN114" s="48"/>
      <c r="AAO114" s="48"/>
      <c r="AAP114" s="48"/>
      <c r="AAQ114" s="48"/>
      <c r="AAR114" s="48"/>
      <c r="AAS114" s="48"/>
      <c r="AAT114" s="48"/>
      <c r="AAU114" s="48"/>
      <c r="AAV114" s="48"/>
      <c r="AAW114" s="48"/>
      <c r="AAX114" s="48"/>
      <c r="AAY114" s="48"/>
      <c r="AAZ114" s="48"/>
      <c r="ABA114" s="48"/>
      <c r="ABB114" s="48"/>
      <c r="ABC114" s="48"/>
      <c r="ABD114" s="48"/>
      <c r="ABE114" s="48"/>
      <c r="ABF114" s="48"/>
      <c r="ABG114" s="48"/>
      <c r="ABH114" s="48"/>
      <c r="ABI114" s="48"/>
      <c r="ABJ114" s="48"/>
      <c r="ABK114" s="48"/>
      <c r="ABL114" s="48"/>
      <c r="ABM114" s="48"/>
      <c r="ABN114" s="48"/>
    </row>
    <row r="115" spans="1:742" s="12" customFormat="1">
      <c r="A115" s="45">
        <v>114</v>
      </c>
      <c r="B115" s="17"/>
      <c r="C115" s="17"/>
      <c r="D115" s="17"/>
      <c r="E115" s="17"/>
      <c r="F115" s="17"/>
      <c r="G115" s="15"/>
      <c r="H115" s="15"/>
      <c r="I115" s="15"/>
      <c r="J115" s="21"/>
      <c r="K115" s="21"/>
      <c r="L115" s="23"/>
      <c r="M115" s="23"/>
      <c r="N115" s="24"/>
      <c r="O115" s="24"/>
      <c r="P115" s="24"/>
      <c r="Q115" s="24"/>
      <c r="R115" s="17"/>
      <c r="S115" s="17"/>
      <c r="T115" s="17"/>
      <c r="U115" s="17"/>
      <c r="V115" s="27"/>
      <c r="W115" s="27"/>
      <c r="X115" s="45">
        <f t="shared" si="34"/>
        <v>0</v>
      </c>
      <c r="Y115" s="43">
        <f t="shared" si="35"/>
        <v>0</v>
      </c>
      <c r="Z115" s="15">
        <f t="shared" si="36"/>
        <v>0</v>
      </c>
      <c r="AA115" s="21">
        <f t="shared" si="37"/>
        <v>0</v>
      </c>
      <c r="AB115" s="33">
        <f t="shared" si="38"/>
        <v>0</v>
      </c>
      <c r="AC115" s="35">
        <f t="shared" si="39"/>
        <v>0</v>
      </c>
      <c r="AD115" s="37">
        <f t="shared" si="40"/>
        <v>0</v>
      </c>
      <c r="AE115" s="39">
        <f t="shared" si="41"/>
        <v>0</v>
      </c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  <c r="EG115" s="48"/>
      <c r="EH115" s="48"/>
      <c r="EI115" s="48"/>
      <c r="EJ115" s="48"/>
      <c r="EK115" s="48"/>
      <c r="EL115" s="48"/>
      <c r="EM115" s="48"/>
      <c r="EN115" s="48"/>
      <c r="EO115" s="48"/>
      <c r="EP115" s="48"/>
      <c r="EQ115" s="48"/>
      <c r="ER115" s="48"/>
      <c r="ES115" s="48"/>
      <c r="ET115" s="48"/>
      <c r="EU115" s="48"/>
      <c r="EV115" s="48"/>
      <c r="EW115" s="48"/>
      <c r="EX115" s="48"/>
      <c r="EY115" s="48"/>
      <c r="EZ115" s="48"/>
      <c r="FA115" s="48"/>
      <c r="FB115" s="48"/>
      <c r="FC115" s="48"/>
      <c r="FD115" s="48"/>
      <c r="FE115" s="48"/>
      <c r="FF115" s="48"/>
      <c r="FG115" s="48"/>
      <c r="FH115" s="48"/>
      <c r="FI115" s="48"/>
      <c r="FJ115" s="48"/>
      <c r="FK115" s="48"/>
      <c r="FL115" s="48"/>
      <c r="FM115" s="48"/>
      <c r="FN115" s="48"/>
      <c r="FO115" s="48"/>
      <c r="FP115" s="48"/>
      <c r="FQ115" s="48"/>
      <c r="FR115" s="48"/>
      <c r="FS115" s="48"/>
      <c r="FT115" s="48"/>
      <c r="FU115" s="48"/>
      <c r="FV115" s="48"/>
      <c r="FW115" s="48"/>
      <c r="FX115" s="48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  <c r="HK115" s="48"/>
      <c r="HL115" s="48"/>
      <c r="HM115" s="48"/>
      <c r="HN115" s="48"/>
      <c r="HO115" s="48"/>
      <c r="HP115" s="48"/>
      <c r="HQ115" s="48"/>
      <c r="HR115" s="48"/>
      <c r="HS115" s="48"/>
      <c r="HT115" s="48"/>
      <c r="HU115" s="48"/>
      <c r="HV115" s="48"/>
      <c r="HW115" s="48"/>
      <c r="HX115" s="48"/>
      <c r="HY115" s="48"/>
      <c r="HZ115" s="48"/>
      <c r="IA115" s="48"/>
      <c r="IB115" s="48"/>
      <c r="IC115" s="48"/>
      <c r="ID115" s="48"/>
      <c r="IE115" s="48"/>
      <c r="IF115" s="48"/>
      <c r="IG115" s="48"/>
      <c r="IH115" s="48"/>
      <c r="II115" s="48"/>
      <c r="IJ115" s="48"/>
      <c r="IK115" s="48"/>
      <c r="IL115" s="48"/>
      <c r="IM115" s="48"/>
      <c r="IN115" s="48"/>
      <c r="IO115" s="48"/>
      <c r="IP115" s="48"/>
      <c r="IQ115" s="48"/>
      <c r="IR115" s="48"/>
      <c r="IS115" s="48"/>
      <c r="IT115" s="48"/>
      <c r="IU115" s="48"/>
      <c r="IV115" s="48"/>
      <c r="IW115" s="48"/>
      <c r="IX115" s="48"/>
      <c r="IY115" s="48"/>
      <c r="IZ115" s="48"/>
      <c r="JA115" s="48"/>
      <c r="JB115" s="48"/>
      <c r="JC115" s="48"/>
      <c r="JD115" s="48"/>
      <c r="JE115" s="48"/>
      <c r="JF115" s="48"/>
      <c r="JG115" s="48"/>
      <c r="JH115" s="48"/>
      <c r="JI115" s="48"/>
      <c r="JJ115" s="48"/>
      <c r="JK115" s="48"/>
      <c r="JL115" s="48"/>
      <c r="JM115" s="48"/>
      <c r="JN115" s="48"/>
      <c r="JO115" s="48"/>
      <c r="JP115" s="48"/>
      <c r="JQ115" s="48"/>
      <c r="JR115" s="48"/>
      <c r="JS115" s="48"/>
      <c r="JT115" s="48"/>
      <c r="JU115" s="48"/>
      <c r="JV115" s="48"/>
      <c r="JW115" s="48"/>
      <c r="JX115" s="48"/>
      <c r="JY115" s="48"/>
      <c r="JZ115" s="48"/>
      <c r="KA115" s="48"/>
      <c r="KB115" s="48"/>
      <c r="KC115" s="48"/>
      <c r="KD115" s="48"/>
      <c r="KE115" s="48"/>
      <c r="KF115" s="48"/>
      <c r="KG115" s="48"/>
      <c r="KH115" s="48"/>
      <c r="KI115" s="48"/>
      <c r="KJ115" s="48"/>
      <c r="KK115" s="48"/>
      <c r="KL115" s="48"/>
      <c r="KM115" s="48"/>
      <c r="KN115" s="48"/>
      <c r="KO115" s="48"/>
      <c r="KP115" s="48"/>
      <c r="KQ115" s="48"/>
      <c r="KR115" s="48"/>
      <c r="KS115" s="48"/>
      <c r="KT115" s="48"/>
      <c r="KU115" s="48"/>
      <c r="KV115" s="48"/>
      <c r="KW115" s="48"/>
      <c r="KX115" s="48"/>
      <c r="KY115" s="48"/>
      <c r="KZ115" s="48"/>
      <c r="LA115" s="48"/>
      <c r="LB115" s="48"/>
      <c r="LC115" s="48"/>
      <c r="LD115" s="48"/>
      <c r="LE115" s="48"/>
      <c r="LF115" s="48"/>
      <c r="LG115" s="48"/>
      <c r="LH115" s="48"/>
      <c r="LI115" s="48"/>
      <c r="LJ115" s="48"/>
      <c r="LK115" s="48"/>
      <c r="LL115" s="48"/>
      <c r="LM115" s="48"/>
      <c r="LN115" s="48"/>
      <c r="LO115" s="48"/>
      <c r="LP115" s="48"/>
      <c r="LQ115" s="48"/>
      <c r="LR115" s="48"/>
      <c r="LS115" s="48"/>
      <c r="LT115" s="48"/>
      <c r="LU115" s="48"/>
      <c r="LV115" s="48"/>
      <c r="LW115" s="48"/>
      <c r="LX115" s="48"/>
      <c r="LY115" s="48"/>
      <c r="LZ115" s="48"/>
      <c r="MA115" s="48"/>
      <c r="MB115" s="48"/>
      <c r="MC115" s="48"/>
      <c r="MD115" s="48"/>
      <c r="ME115" s="48"/>
      <c r="MF115" s="48"/>
      <c r="MG115" s="48"/>
      <c r="MH115" s="48"/>
      <c r="MI115" s="48"/>
      <c r="MJ115" s="48"/>
      <c r="MK115" s="48"/>
      <c r="ML115" s="48"/>
      <c r="MM115" s="48"/>
      <c r="MN115" s="48"/>
      <c r="MO115" s="48"/>
      <c r="MP115" s="48"/>
      <c r="MQ115" s="48"/>
      <c r="MR115" s="48"/>
      <c r="MS115" s="48"/>
      <c r="MT115" s="48"/>
      <c r="MU115" s="48"/>
      <c r="MV115" s="48"/>
      <c r="MW115" s="48"/>
      <c r="MX115" s="48"/>
      <c r="MY115" s="48"/>
      <c r="MZ115" s="48"/>
      <c r="NA115" s="48"/>
      <c r="NB115" s="48"/>
      <c r="NC115" s="48"/>
      <c r="ND115" s="48"/>
      <c r="NE115" s="48"/>
      <c r="NF115" s="48"/>
      <c r="NG115" s="48"/>
      <c r="NH115" s="48"/>
      <c r="NI115" s="48"/>
      <c r="NJ115" s="48"/>
      <c r="NK115" s="48"/>
      <c r="NL115" s="48"/>
      <c r="NM115" s="48"/>
      <c r="NN115" s="48"/>
      <c r="NO115" s="48"/>
      <c r="NP115" s="48"/>
      <c r="NQ115" s="48"/>
      <c r="NR115" s="48"/>
      <c r="NS115" s="48"/>
      <c r="NT115" s="48"/>
      <c r="NU115" s="48"/>
      <c r="NV115" s="48"/>
      <c r="NW115" s="48"/>
      <c r="NX115" s="48"/>
      <c r="NY115" s="48"/>
      <c r="NZ115" s="48"/>
      <c r="OA115" s="48"/>
      <c r="OB115" s="48"/>
      <c r="OC115" s="48"/>
      <c r="OD115" s="48"/>
      <c r="OE115" s="48"/>
      <c r="OF115" s="48"/>
      <c r="OG115" s="48"/>
      <c r="OH115" s="48"/>
      <c r="OI115" s="48"/>
      <c r="OJ115" s="48"/>
      <c r="OK115" s="48"/>
      <c r="OL115" s="48"/>
      <c r="OM115" s="48"/>
      <c r="ON115" s="48"/>
      <c r="OO115" s="48"/>
      <c r="OP115" s="48"/>
      <c r="OQ115" s="48"/>
      <c r="OR115" s="48"/>
      <c r="OS115" s="48"/>
      <c r="OT115" s="48"/>
      <c r="OU115" s="48"/>
      <c r="OV115" s="48"/>
      <c r="OW115" s="48"/>
      <c r="OX115" s="48"/>
      <c r="OY115" s="48"/>
      <c r="OZ115" s="48"/>
      <c r="PA115" s="48"/>
      <c r="PB115" s="48"/>
      <c r="PC115" s="48"/>
      <c r="PD115" s="48"/>
      <c r="PE115" s="48"/>
      <c r="PF115" s="48"/>
      <c r="PG115" s="48"/>
      <c r="PH115" s="48"/>
      <c r="PI115" s="48"/>
      <c r="PJ115" s="48"/>
      <c r="PK115" s="48"/>
      <c r="PL115" s="48"/>
      <c r="PM115" s="48"/>
      <c r="PN115" s="48"/>
      <c r="PO115" s="48"/>
      <c r="PP115" s="48"/>
      <c r="PQ115" s="48"/>
      <c r="PR115" s="48"/>
      <c r="PS115" s="48"/>
      <c r="PT115" s="48"/>
      <c r="PU115" s="48"/>
      <c r="PV115" s="48"/>
      <c r="PW115" s="48"/>
      <c r="PX115" s="48"/>
      <c r="PY115" s="48"/>
      <c r="PZ115" s="48"/>
      <c r="QA115" s="48"/>
      <c r="QB115" s="48"/>
      <c r="QC115" s="48"/>
      <c r="QD115" s="48"/>
      <c r="QE115" s="48"/>
      <c r="QF115" s="48"/>
      <c r="QG115" s="48"/>
      <c r="QH115" s="48"/>
      <c r="QI115" s="48"/>
      <c r="QJ115" s="48"/>
      <c r="QK115" s="48"/>
      <c r="QL115" s="48"/>
      <c r="QM115" s="48"/>
      <c r="QN115" s="48"/>
      <c r="QO115" s="48"/>
      <c r="QP115" s="48"/>
      <c r="QQ115" s="48"/>
      <c r="QR115" s="48"/>
      <c r="QS115" s="48"/>
      <c r="QT115" s="48"/>
      <c r="QU115" s="48"/>
      <c r="QV115" s="48"/>
      <c r="QW115" s="48"/>
      <c r="QX115" s="48"/>
      <c r="QY115" s="48"/>
      <c r="QZ115" s="48"/>
      <c r="RA115" s="48"/>
      <c r="RB115" s="48"/>
      <c r="RC115" s="48"/>
      <c r="RD115" s="48"/>
      <c r="RE115" s="48"/>
      <c r="RF115" s="48"/>
      <c r="RG115" s="48"/>
      <c r="RH115" s="48"/>
      <c r="RI115" s="48"/>
      <c r="RJ115" s="48"/>
      <c r="RK115" s="48"/>
      <c r="RL115" s="48"/>
      <c r="RM115" s="48"/>
      <c r="RN115" s="48"/>
      <c r="RO115" s="48"/>
      <c r="RP115" s="48"/>
      <c r="RQ115" s="48"/>
      <c r="RR115" s="48"/>
      <c r="RS115" s="48"/>
      <c r="RT115" s="48"/>
      <c r="RU115" s="48"/>
      <c r="RV115" s="48"/>
      <c r="RW115" s="48"/>
      <c r="RX115" s="48"/>
      <c r="RY115" s="48"/>
      <c r="RZ115" s="48"/>
      <c r="SA115" s="48"/>
      <c r="SB115" s="48"/>
      <c r="SC115" s="48"/>
      <c r="SD115" s="48"/>
      <c r="SE115" s="48"/>
      <c r="SF115" s="48"/>
      <c r="SG115" s="48"/>
      <c r="SH115" s="48"/>
      <c r="SI115" s="48"/>
      <c r="SJ115" s="48"/>
      <c r="SK115" s="48"/>
      <c r="SL115" s="48"/>
      <c r="SM115" s="48"/>
      <c r="SN115" s="48"/>
      <c r="SO115" s="48"/>
      <c r="SP115" s="48"/>
      <c r="SQ115" s="48"/>
      <c r="SR115" s="48"/>
      <c r="SS115" s="48"/>
      <c r="ST115" s="48"/>
      <c r="SU115" s="48"/>
      <c r="SV115" s="48"/>
      <c r="SW115" s="48"/>
      <c r="SX115" s="48"/>
      <c r="SY115" s="48"/>
      <c r="SZ115" s="48"/>
      <c r="TA115" s="48"/>
      <c r="TB115" s="48"/>
      <c r="TC115" s="48"/>
      <c r="TD115" s="48"/>
      <c r="TE115" s="48"/>
      <c r="TF115" s="48"/>
      <c r="TG115" s="48"/>
      <c r="TH115" s="48"/>
      <c r="TI115" s="48"/>
      <c r="TJ115" s="48"/>
      <c r="TK115" s="48"/>
      <c r="TL115" s="48"/>
      <c r="TM115" s="48"/>
      <c r="TN115" s="48"/>
      <c r="TO115" s="48"/>
      <c r="TP115" s="48"/>
      <c r="TQ115" s="48"/>
      <c r="TR115" s="48"/>
      <c r="TS115" s="48"/>
      <c r="TT115" s="48"/>
      <c r="TU115" s="48"/>
      <c r="TV115" s="48"/>
      <c r="TW115" s="48"/>
      <c r="TX115" s="48"/>
      <c r="TY115" s="48"/>
      <c r="TZ115" s="48"/>
      <c r="UA115" s="48"/>
      <c r="UB115" s="48"/>
      <c r="UC115" s="48"/>
      <c r="UD115" s="48"/>
      <c r="UE115" s="48"/>
      <c r="UF115" s="48"/>
      <c r="UG115" s="48"/>
      <c r="UH115" s="48"/>
      <c r="UI115" s="48"/>
      <c r="UJ115" s="48"/>
      <c r="UK115" s="48"/>
      <c r="UL115" s="48"/>
      <c r="UM115" s="48"/>
      <c r="UN115" s="48"/>
      <c r="UO115" s="48"/>
      <c r="UP115" s="48"/>
      <c r="UQ115" s="48"/>
      <c r="UR115" s="48"/>
      <c r="US115" s="48"/>
      <c r="UT115" s="48"/>
      <c r="UU115" s="48"/>
      <c r="UV115" s="48"/>
      <c r="UW115" s="48"/>
      <c r="UX115" s="48"/>
      <c r="UY115" s="48"/>
      <c r="UZ115" s="48"/>
      <c r="VA115" s="48"/>
      <c r="VB115" s="48"/>
      <c r="VC115" s="48"/>
      <c r="VD115" s="48"/>
      <c r="VE115" s="48"/>
      <c r="VF115" s="48"/>
      <c r="VG115" s="48"/>
      <c r="VH115" s="48"/>
      <c r="VI115" s="48"/>
      <c r="VJ115" s="48"/>
      <c r="VK115" s="48"/>
      <c r="VL115" s="48"/>
      <c r="VM115" s="48"/>
      <c r="VN115" s="48"/>
      <c r="VO115" s="48"/>
      <c r="VP115" s="48"/>
      <c r="VQ115" s="48"/>
      <c r="VR115" s="48"/>
      <c r="VS115" s="48"/>
      <c r="VT115" s="48"/>
      <c r="VU115" s="48"/>
      <c r="VV115" s="48"/>
      <c r="VW115" s="48"/>
      <c r="VX115" s="48"/>
      <c r="VY115" s="48"/>
      <c r="VZ115" s="48"/>
      <c r="WA115" s="48"/>
      <c r="WB115" s="48"/>
      <c r="WC115" s="48"/>
      <c r="WD115" s="48"/>
      <c r="WE115" s="48"/>
      <c r="WF115" s="48"/>
      <c r="WG115" s="48"/>
      <c r="WH115" s="48"/>
      <c r="WI115" s="48"/>
      <c r="WJ115" s="48"/>
      <c r="WK115" s="48"/>
      <c r="WL115" s="48"/>
      <c r="WM115" s="48"/>
      <c r="WN115" s="48"/>
      <c r="WO115" s="48"/>
      <c r="WP115" s="48"/>
      <c r="WQ115" s="48"/>
      <c r="WR115" s="48"/>
      <c r="WS115" s="48"/>
      <c r="WT115" s="48"/>
      <c r="WU115" s="48"/>
      <c r="WV115" s="48"/>
      <c r="WW115" s="48"/>
      <c r="WX115" s="48"/>
      <c r="WY115" s="48"/>
      <c r="WZ115" s="48"/>
      <c r="XA115" s="48"/>
      <c r="XB115" s="48"/>
      <c r="XC115" s="48"/>
      <c r="XD115" s="48"/>
      <c r="XE115" s="48"/>
      <c r="XF115" s="48"/>
      <c r="XG115" s="48"/>
      <c r="XH115" s="48"/>
      <c r="XI115" s="48"/>
      <c r="XJ115" s="48"/>
      <c r="XK115" s="48"/>
      <c r="XL115" s="48"/>
      <c r="XM115" s="48"/>
      <c r="XN115" s="48"/>
      <c r="XO115" s="48"/>
      <c r="XP115" s="48"/>
      <c r="XQ115" s="48"/>
      <c r="XR115" s="48"/>
      <c r="XS115" s="48"/>
      <c r="XT115" s="48"/>
      <c r="XU115" s="48"/>
      <c r="XV115" s="48"/>
      <c r="XW115" s="48"/>
      <c r="XX115" s="48"/>
      <c r="XY115" s="48"/>
      <c r="XZ115" s="48"/>
      <c r="YA115" s="48"/>
      <c r="YB115" s="48"/>
      <c r="YC115" s="48"/>
      <c r="YD115" s="48"/>
      <c r="YE115" s="48"/>
      <c r="YF115" s="48"/>
      <c r="YG115" s="48"/>
      <c r="YH115" s="48"/>
      <c r="YI115" s="48"/>
      <c r="YJ115" s="48"/>
      <c r="YK115" s="48"/>
      <c r="YL115" s="48"/>
      <c r="YM115" s="48"/>
      <c r="YN115" s="48"/>
      <c r="YO115" s="48"/>
      <c r="YP115" s="48"/>
      <c r="YQ115" s="48"/>
      <c r="YR115" s="48"/>
      <c r="YS115" s="48"/>
      <c r="YT115" s="48"/>
      <c r="YU115" s="48"/>
      <c r="YV115" s="48"/>
      <c r="YW115" s="48"/>
      <c r="YX115" s="48"/>
      <c r="YY115" s="48"/>
      <c r="YZ115" s="48"/>
      <c r="ZA115" s="48"/>
      <c r="ZB115" s="48"/>
      <c r="ZC115" s="48"/>
      <c r="ZD115" s="48"/>
      <c r="ZE115" s="48"/>
      <c r="ZF115" s="48"/>
      <c r="ZG115" s="48"/>
      <c r="ZH115" s="48"/>
      <c r="ZI115" s="48"/>
      <c r="ZJ115" s="48"/>
      <c r="ZK115" s="48"/>
      <c r="ZL115" s="48"/>
      <c r="ZM115" s="48"/>
      <c r="ZN115" s="48"/>
      <c r="ZO115" s="48"/>
      <c r="ZP115" s="48"/>
      <c r="ZQ115" s="48"/>
      <c r="ZR115" s="48"/>
      <c r="ZS115" s="48"/>
      <c r="ZT115" s="48"/>
      <c r="ZU115" s="48"/>
      <c r="ZV115" s="48"/>
      <c r="ZW115" s="48"/>
      <c r="ZX115" s="48"/>
      <c r="ZY115" s="48"/>
      <c r="ZZ115" s="48"/>
      <c r="AAA115" s="48"/>
      <c r="AAB115" s="48"/>
      <c r="AAC115" s="48"/>
      <c r="AAD115" s="48"/>
      <c r="AAE115" s="48"/>
      <c r="AAF115" s="48"/>
      <c r="AAG115" s="48"/>
      <c r="AAH115" s="48"/>
      <c r="AAI115" s="48"/>
      <c r="AAJ115" s="48"/>
      <c r="AAK115" s="48"/>
      <c r="AAL115" s="48"/>
      <c r="AAM115" s="48"/>
      <c r="AAN115" s="48"/>
      <c r="AAO115" s="48"/>
      <c r="AAP115" s="48"/>
      <c r="AAQ115" s="48"/>
      <c r="AAR115" s="48"/>
      <c r="AAS115" s="48"/>
      <c r="AAT115" s="48"/>
      <c r="AAU115" s="48"/>
      <c r="AAV115" s="48"/>
      <c r="AAW115" s="48"/>
      <c r="AAX115" s="48"/>
      <c r="AAY115" s="48"/>
      <c r="AAZ115" s="48"/>
      <c r="ABA115" s="48"/>
      <c r="ABB115" s="48"/>
      <c r="ABC115" s="48"/>
      <c r="ABD115" s="48"/>
      <c r="ABE115" s="48"/>
      <c r="ABF115" s="48"/>
      <c r="ABG115" s="48"/>
      <c r="ABH115" s="48"/>
      <c r="ABI115" s="48"/>
      <c r="ABJ115" s="48"/>
      <c r="ABK115" s="48"/>
      <c r="ABL115" s="48"/>
      <c r="ABM115" s="48"/>
      <c r="ABN115" s="48"/>
    </row>
    <row r="116" spans="1:742" s="12" customFormat="1">
      <c r="A116" s="45">
        <v>115</v>
      </c>
      <c r="B116" s="17"/>
      <c r="C116" s="17"/>
      <c r="D116" s="17"/>
      <c r="E116" s="17"/>
      <c r="F116" s="17"/>
      <c r="G116" s="15"/>
      <c r="H116" s="15"/>
      <c r="I116" s="15"/>
      <c r="J116" s="21"/>
      <c r="K116" s="21"/>
      <c r="L116" s="23"/>
      <c r="M116" s="23"/>
      <c r="N116" s="24"/>
      <c r="O116" s="24"/>
      <c r="P116" s="24"/>
      <c r="Q116" s="24"/>
      <c r="R116" s="17"/>
      <c r="S116" s="17"/>
      <c r="T116" s="17"/>
      <c r="U116" s="17"/>
      <c r="V116" s="27"/>
      <c r="W116" s="27"/>
      <c r="X116" s="45">
        <f t="shared" si="34"/>
        <v>0</v>
      </c>
      <c r="Y116" s="43">
        <f t="shared" si="35"/>
        <v>0</v>
      </c>
      <c r="Z116" s="15">
        <f t="shared" si="36"/>
        <v>0</v>
      </c>
      <c r="AA116" s="21">
        <f t="shared" si="37"/>
        <v>0</v>
      </c>
      <c r="AB116" s="33">
        <f t="shared" si="38"/>
        <v>0</v>
      </c>
      <c r="AC116" s="35">
        <f t="shared" si="39"/>
        <v>0</v>
      </c>
      <c r="AD116" s="37">
        <f t="shared" si="40"/>
        <v>0</v>
      </c>
      <c r="AE116" s="39">
        <f t="shared" si="41"/>
        <v>0</v>
      </c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  <c r="EG116" s="48"/>
      <c r="EH116" s="48"/>
      <c r="EI116" s="48"/>
      <c r="EJ116" s="48"/>
      <c r="EK116" s="48"/>
      <c r="EL116" s="48"/>
      <c r="EM116" s="48"/>
      <c r="EN116" s="48"/>
      <c r="EO116" s="48"/>
      <c r="EP116" s="48"/>
      <c r="EQ116" s="48"/>
      <c r="ER116" s="48"/>
      <c r="ES116" s="48"/>
      <c r="ET116" s="48"/>
      <c r="EU116" s="48"/>
      <c r="EV116" s="48"/>
      <c r="EW116" s="48"/>
      <c r="EX116" s="48"/>
      <c r="EY116" s="48"/>
      <c r="EZ116" s="48"/>
      <c r="FA116" s="48"/>
      <c r="FB116" s="48"/>
      <c r="FC116" s="48"/>
      <c r="FD116" s="48"/>
      <c r="FE116" s="48"/>
      <c r="FF116" s="48"/>
      <c r="FG116" s="48"/>
      <c r="FH116" s="48"/>
      <c r="FI116" s="48"/>
      <c r="FJ116" s="48"/>
      <c r="FK116" s="48"/>
      <c r="FL116" s="48"/>
      <c r="FM116" s="48"/>
      <c r="FN116" s="48"/>
      <c r="FO116" s="48"/>
      <c r="FP116" s="48"/>
      <c r="FQ116" s="48"/>
      <c r="FR116" s="48"/>
      <c r="FS116" s="48"/>
      <c r="FT116" s="48"/>
      <c r="FU116" s="48"/>
      <c r="FV116" s="48"/>
      <c r="FW116" s="48"/>
      <c r="FX116" s="48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  <c r="HK116" s="48"/>
      <c r="HL116" s="48"/>
      <c r="HM116" s="48"/>
      <c r="HN116" s="48"/>
      <c r="HO116" s="48"/>
      <c r="HP116" s="48"/>
      <c r="HQ116" s="48"/>
      <c r="HR116" s="48"/>
      <c r="HS116" s="48"/>
      <c r="HT116" s="48"/>
      <c r="HU116" s="48"/>
      <c r="HV116" s="48"/>
      <c r="HW116" s="48"/>
      <c r="HX116" s="48"/>
      <c r="HY116" s="48"/>
      <c r="HZ116" s="48"/>
      <c r="IA116" s="48"/>
      <c r="IB116" s="48"/>
      <c r="IC116" s="48"/>
      <c r="ID116" s="48"/>
      <c r="IE116" s="48"/>
      <c r="IF116" s="48"/>
      <c r="IG116" s="48"/>
      <c r="IH116" s="48"/>
      <c r="II116" s="48"/>
      <c r="IJ116" s="48"/>
      <c r="IK116" s="48"/>
      <c r="IL116" s="48"/>
      <c r="IM116" s="48"/>
      <c r="IN116" s="48"/>
      <c r="IO116" s="48"/>
      <c r="IP116" s="48"/>
      <c r="IQ116" s="48"/>
      <c r="IR116" s="48"/>
      <c r="IS116" s="48"/>
      <c r="IT116" s="48"/>
      <c r="IU116" s="48"/>
      <c r="IV116" s="48"/>
      <c r="IW116" s="48"/>
      <c r="IX116" s="48"/>
      <c r="IY116" s="48"/>
      <c r="IZ116" s="48"/>
      <c r="JA116" s="48"/>
      <c r="JB116" s="48"/>
      <c r="JC116" s="48"/>
      <c r="JD116" s="48"/>
      <c r="JE116" s="48"/>
      <c r="JF116" s="48"/>
      <c r="JG116" s="48"/>
      <c r="JH116" s="48"/>
      <c r="JI116" s="48"/>
      <c r="JJ116" s="48"/>
      <c r="JK116" s="48"/>
      <c r="JL116" s="48"/>
      <c r="JM116" s="48"/>
      <c r="JN116" s="48"/>
      <c r="JO116" s="48"/>
      <c r="JP116" s="48"/>
      <c r="JQ116" s="48"/>
      <c r="JR116" s="48"/>
      <c r="JS116" s="48"/>
      <c r="JT116" s="48"/>
      <c r="JU116" s="48"/>
      <c r="JV116" s="48"/>
      <c r="JW116" s="48"/>
      <c r="JX116" s="48"/>
      <c r="JY116" s="48"/>
      <c r="JZ116" s="48"/>
      <c r="KA116" s="48"/>
      <c r="KB116" s="48"/>
      <c r="KC116" s="48"/>
      <c r="KD116" s="48"/>
      <c r="KE116" s="48"/>
      <c r="KF116" s="48"/>
      <c r="KG116" s="48"/>
      <c r="KH116" s="48"/>
      <c r="KI116" s="48"/>
      <c r="KJ116" s="48"/>
      <c r="KK116" s="48"/>
      <c r="KL116" s="48"/>
      <c r="KM116" s="48"/>
      <c r="KN116" s="48"/>
      <c r="KO116" s="48"/>
      <c r="KP116" s="48"/>
      <c r="KQ116" s="48"/>
      <c r="KR116" s="48"/>
      <c r="KS116" s="48"/>
      <c r="KT116" s="48"/>
      <c r="KU116" s="48"/>
      <c r="KV116" s="48"/>
      <c r="KW116" s="48"/>
      <c r="KX116" s="48"/>
      <c r="KY116" s="48"/>
      <c r="KZ116" s="48"/>
      <c r="LA116" s="48"/>
      <c r="LB116" s="48"/>
      <c r="LC116" s="48"/>
      <c r="LD116" s="48"/>
      <c r="LE116" s="48"/>
      <c r="LF116" s="48"/>
      <c r="LG116" s="48"/>
      <c r="LH116" s="48"/>
      <c r="LI116" s="48"/>
      <c r="LJ116" s="48"/>
      <c r="LK116" s="48"/>
      <c r="LL116" s="48"/>
      <c r="LM116" s="48"/>
      <c r="LN116" s="48"/>
      <c r="LO116" s="48"/>
      <c r="LP116" s="48"/>
      <c r="LQ116" s="48"/>
      <c r="LR116" s="48"/>
      <c r="LS116" s="48"/>
      <c r="LT116" s="48"/>
      <c r="LU116" s="48"/>
      <c r="LV116" s="48"/>
      <c r="LW116" s="48"/>
      <c r="LX116" s="48"/>
      <c r="LY116" s="48"/>
      <c r="LZ116" s="48"/>
      <c r="MA116" s="48"/>
      <c r="MB116" s="48"/>
      <c r="MC116" s="48"/>
      <c r="MD116" s="48"/>
      <c r="ME116" s="48"/>
      <c r="MF116" s="48"/>
      <c r="MG116" s="48"/>
      <c r="MH116" s="48"/>
      <c r="MI116" s="48"/>
      <c r="MJ116" s="48"/>
      <c r="MK116" s="48"/>
      <c r="ML116" s="48"/>
      <c r="MM116" s="48"/>
      <c r="MN116" s="48"/>
      <c r="MO116" s="48"/>
      <c r="MP116" s="48"/>
      <c r="MQ116" s="48"/>
      <c r="MR116" s="48"/>
      <c r="MS116" s="48"/>
      <c r="MT116" s="48"/>
      <c r="MU116" s="48"/>
      <c r="MV116" s="48"/>
      <c r="MW116" s="48"/>
      <c r="MX116" s="48"/>
      <c r="MY116" s="48"/>
      <c r="MZ116" s="48"/>
      <c r="NA116" s="48"/>
      <c r="NB116" s="48"/>
      <c r="NC116" s="48"/>
      <c r="ND116" s="48"/>
      <c r="NE116" s="48"/>
      <c r="NF116" s="48"/>
      <c r="NG116" s="48"/>
      <c r="NH116" s="48"/>
      <c r="NI116" s="48"/>
      <c r="NJ116" s="48"/>
      <c r="NK116" s="48"/>
      <c r="NL116" s="48"/>
      <c r="NM116" s="48"/>
      <c r="NN116" s="48"/>
      <c r="NO116" s="48"/>
      <c r="NP116" s="48"/>
      <c r="NQ116" s="48"/>
      <c r="NR116" s="48"/>
      <c r="NS116" s="48"/>
      <c r="NT116" s="48"/>
      <c r="NU116" s="48"/>
      <c r="NV116" s="48"/>
      <c r="NW116" s="48"/>
      <c r="NX116" s="48"/>
      <c r="NY116" s="48"/>
      <c r="NZ116" s="48"/>
      <c r="OA116" s="48"/>
      <c r="OB116" s="48"/>
      <c r="OC116" s="48"/>
      <c r="OD116" s="48"/>
      <c r="OE116" s="48"/>
      <c r="OF116" s="48"/>
      <c r="OG116" s="48"/>
      <c r="OH116" s="48"/>
      <c r="OI116" s="48"/>
      <c r="OJ116" s="48"/>
      <c r="OK116" s="48"/>
      <c r="OL116" s="48"/>
      <c r="OM116" s="48"/>
      <c r="ON116" s="48"/>
      <c r="OO116" s="48"/>
      <c r="OP116" s="48"/>
      <c r="OQ116" s="48"/>
      <c r="OR116" s="48"/>
      <c r="OS116" s="48"/>
      <c r="OT116" s="48"/>
      <c r="OU116" s="48"/>
      <c r="OV116" s="48"/>
      <c r="OW116" s="48"/>
      <c r="OX116" s="48"/>
      <c r="OY116" s="48"/>
      <c r="OZ116" s="48"/>
      <c r="PA116" s="48"/>
      <c r="PB116" s="48"/>
      <c r="PC116" s="48"/>
      <c r="PD116" s="48"/>
      <c r="PE116" s="48"/>
      <c r="PF116" s="48"/>
      <c r="PG116" s="48"/>
      <c r="PH116" s="48"/>
      <c r="PI116" s="48"/>
      <c r="PJ116" s="48"/>
      <c r="PK116" s="48"/>
      <c r="PL116" s="48"/>
      <c r="PM116" s="48"/>
      <c r="PN116" s="48"/>
      <c r="PO116" s="48"/>
      <c r="PP116" s="48"/>
      <c r="PQ116" s="48"/>
      <c r="PR116" s="48"/>
      <c r="PS116" s="48"/>
      <c r="PT116" s="48"/>
      <c r="PU116" s="48"/>
      <c r="PV116" s="48"/>
      <c r="PW116" s="48"/>
      <c r="PX116" s="48"/>
      <c r="PY116" s="48"/>
      <c r="PZ116" s="48"/>
      <c r="QA116" s="48"/>
      <c r="QB116" s="48"/>
      <c r="QC116" s="48"/>
      <c r="QD116" s="48"/>
      <c r="QE116" s="48"/>
      <c r="QF116" s="48"/>
      <c r="QG116" s="48"/>
      <c r="QH116" s="48"/>
      <c r="QI116" s="48"/>
      <c r="QJ116" s="48"/>
      <c r="QK116" s="48"/>
      <c r="QL116" s="48"/>
      <c r="QM116" s="48"/>
      <c r="QN116" s="48"/>
      <c r="QO116" s="48"/>
      <c r="QP116" s="48"/>
      <c r="QQ116" s="48"/>
      <c r="QR116" s="48"/>
      <c r="QS116" s="48"/>
      <c r="QT116" s="48"/>
      <c r="QU116" s="48"/>
      <c r="QV116" s="48"/>
      <c r="QW116" s="48"/>
      <c r="QX116" s="48"/>
      <c r="QY116" s="48"/>
      <c r="QZ116" s="48"/>
      <c r="RA116" s="48"/>
      <c r="RB116" s="48"/>
      <c r="RC116" s="48"/>
      <c r="RD116" s="48"/>
      <c r="RE116" s="48"/>
      <c r="RF116" s="48"/>
      <c r="RG116" s="48"/>
      <c r="RH116" s="48"/>
      <c r="RI116" s="48"/>
      <c r="RJ116" s="48"/>
      <c r="RK116" s="48"/>
      <c r="RL116" s="48"/>
      <c r="RM116" s="48"/>
      <c r="RN116" s="48"/>
      <c r="RO116" s="48"/>
      <c r="RP116" s="48"/>
      <c r="RQ116" s="48"/>
      <c r="RR116" s="48"/>
      <c r="RS116" s="48"/>
      <c r="RT116" s="48"/>
      <c r="RU116" s="48"/>
      <c r="RV116" s="48"/>
      <c r="RW116" s="48"/>
      <c r="RX116" s="48"/>
      <c r="RY116" s="48"/>
      <c r="RZ116" s="48"/>
      <c r="SA116" s="48"/>
      <c r="SB116" s="48"/>
      <c r="SC116" s="48"/>
      <c r="SD116" s="48"/>
      <c r="SE116" s="48"/>
      <c r="SF116" s="48"/>
      <c r="SG116" s="48"/>
      <c r="SH116" s="48"/>
      <c r="SI116" s="48"/>
      <c r="SJ116" s="48"/>
      <c r="SK116" s="48"/>
      <c r="SL116" s="48"/>
      <c r="SM116" s="48"/>
      <c r="SN116" s="48"/>
      <c r="SO116" s="48"/>
      <c r="SP116" s="48"/>
      <c r="SQ116" s="48"/>
      <c r="SR116" s="48"/>
      <c r="SS116" s="48"/>
      <c r="ST116" s="48"/>
      <c r="SU116" s="48"/>
      <c r="SV116" s="48"/>
      <c r="SW116" s="48"/>
      <c r="SX116" s="48"/>
      <c r="SY116" s="48"/>
      <c r="SZ116" s="48"/>
      <c r="TA116" s="48"/>
      <c r="TB116" s="48"/>
      <c r="TC116" s="48"/>
      <c r="TD116" s="48"/>
      <c r="TE116" s="48"/>
      <c r="TF116" s="48"/>
      <c r="TG116" s="48"/>
      <c r="TH116" s="48"/>
      <c r="TI116" s="48"/>
      <c r="TJ116" s="48"/>
      <c r="TK116" s="48"/>
      <c r="TL116" s="48"/>
      <c r="TM116" s="48"/>
      <c r="TN116" s="48"/>
      <c r="TO116" s="48"/>
      <c r="TP116" s="48"/>
      <c r="TQ116" s="48"/>
      <c r="TR116" s="48"/>
      <c r="TS116" s="48"/>
      <c r="TT116" s="48"/>
      <c r="TU116" s="48"/>
      <c r="TV116" s="48"/>
      <c r="TW116" s="48"/>
      <c r="TX116" s="48"/>
      <c r="TY116" s="48"/>
      <c r="TZ116" s="48"/>
      <c r="UA116" s="48"/>
      <c r="UB116" s="48"/>
      <c r="UC116" s="48"/>
      <c r="UD116" s="48"/>
      <c r="UE116" s="48"/>
      <c r="UF116" s="48"/>
      <c r="UG116" s="48"/>
      <c r="UH116" s="48"/>
      <c r="UI116" s="48"/>
      <c r="UJ116" s="48"/>
      <c r="UK116" s="48"/>
      <c r="UL116" s="48"/>
      <c r="UM116" s="48"/>
      <c r="UN116" s="48"/>
      <c r="UO116" s="48"/>
      <c r="UP116" s="48"/>
      <c r="UQ116" s="48"/>
      <c r="UR116" s="48"/>
      <c r="US116" s="48"/>
      <c r="UT116" s="48"/>
      <c r="UU116" s="48"/>
      <c r="UV116" s="48"/>
      <c r="UW116" s="48"/>
      <c r="UX116" s="48"/>
      <c r="UY116" s="48"/>
      <c r="UZ116" s="48"/>
      <c r="VA116" s="48"/>
      <c r="VB116" s="48"/>
      <c r="VC116" s="48"/>
      <c r="VD116" s="48"/>
      <c r="VE116" s="48"/>
      <c r="VF116" s="48"/>
      <c r="VG116" s="48"/>
      <c r="VH116" s="48"/>
      <c r="VI116" s="48"/>
      <c r="VJ116" s="48"/>
      <c r="VK116" s="48"/>
      <c r="VL116" s="48"/>
      <c r="VM116" s="48"/>
      <c r="VN116" s="48"/>
      <c r="VO116" s="48"/>
      <c r="VP116" s="48"/>
      <c r="VQ116" s="48"/>
      <c r="VR116" s="48"/>
      <c r="VS116" s="48"/>
      <c r="VT116" s="48"/>
      <c r="VU116" s="48"/>
      <c r="VV116" s="48"/>
      <c r="VW116" s="48"/>
      <c r="VX116" s="48"/>
      <c r="VY116" s="48"/>
      <c r="VZ116" s="48"/>
      <c r="WA116" s="48"/>
      <c r="WB116" s="48"/>
      <c r="WC116" s="48"/>
      <c r="WD116" s="48"/>
      <c r="WE116" s="48"/>
      <c r="WF116" s="48"/>
      <c r="WG116" s="48"/>
      <c r="WH116" s="48"/>
      <c r="WI116" s="48"/>
      <c r="WJ116" s="48"/>
      <c r="WK116" s="48"/>
      <c r="WL116" s="48"/>
      <c r="WM116" s="48"/>
      <c r="WN116" s="48"/>
      <c r="WO116" s="48"/>
      <c r="WP116" s="48"/>
      <c r="WQ116" s="48"/>
      <c r="WR116" s="48"/>
      <c r="WS116" s="48"/>
      <c r="WT116" s="48"/>
      <c r="WU116" s="48"/>
      <c r="WV116" s="48"/>
      <c r="WW116" s="48"/>
      <c r="WX116" s="48"/>
      <c r="WY116" s="48"/>
      <c r="WZ116" s="48"/>
      <c r="XA116" s="48"/>
      <c r="XB116" s="48"/>
      <c r="XC116" s="48"/>
      <c r="XD116" s="48"/>
      <c r="XE116" s="48"/>
      <c r="XF116" s="48"/>
      <c r="XG116" s="48"/>
      <c r="XH116" s="48"/>
      <c r="XI116" s="48"/>
      <c r="XJ116" s="48"/>
      <c r="XK116" s="48"/>
      <c r="XL116" s="48"/>
      <c r="XM116" s="48"/>
      <c r="XN116" s="48"/>
      <c r="XO116" s="48"/>
      <c r="XP116" s="48"/>
      <c r="XQ116" s="48"/>
      <c r="XR116" s="48"/>
      <c r="XS116" s="48"/>
      <c r="XT116" s="48"/>
      <c r="XU116" s="48"/>
      <c r="XV116" s="48"/>
      <c r="XW116" s="48"/>
      <c r="XX116" s="48"/>
      <c r="XY116" s="48"/>
      <c r="XZ116" s="48"/>
      <c r="YA116" s="48"/>
      <c r="YB116" s="48"/>
      <c r="YC116" s="48"/>
      <c r="YD116" s="48"/>
      <c r="YE116" s="48"/>
      <c r="YF116" s="48"/>
      <c r="YG116" s="48"/>
      <c r="YH116" s="48"/>
      <c r="YI116" s="48"/>
      <c r="YJ116" s="48"/>
      <c r="YK116" s="48"/>
      <c r="YL116" s="48"/>
      <c r="YM116" s="48"/>
      <c r="YN116" s="48"/>
      <c r="YO116" s="48"/>
      <c r="YP116" s="48"/>
      <c r="YQ116" s="48"/>
      <c r="YR116" s="48"/>
      <c r="YS116" s="48"/>
      <c r="YT116" s="48"/>
      <c r="YU116" s="48"/>
      <c r="YV116" s="48"/>
      <c r="YW116" s="48"/>
      <c r="YX116" s="48"/>
      <c r="YY116" s="48"/>
      <c r="YZ116" s="48"/>
      <c r="ZA116" s="48"/>
      <c r="ZB116" s="48"/>
      <c r="ZC116" s="48"/>
      <c r="ZD116" s="48"/>
      <c r="ZE116" s="48"/>
      <c r="ZF116" s="48"/>
      <c r="ZG116" s="48"/>
      <c r="ZH116" s="48"/>
      <c r="ZI116" s="48"/>
      <c r="ZJ116" s="48"/>
      <c r="ZK116" s="48"/>
      <c r="ZL116" s="48"/>
      <c r="ZM116" s="48"/>
      <c r="ZN116" s="48"/>
      <c r="ZO116" s="48"/>
      <c r="ZP116" s="48"/>
      <c r="ZQ116" s="48"/>
      <c r="ZR116" s="48"/>
      <c r="ZS116" s="48"/>
      <c r="ZT116" s="48"/>
      <c r="ZU116" s="48"/>
      <c r="ZV116" s="48"/>
      <c r="ZW116" s="48"/>
      <c r="ZX116" s="48"/>
      <c r="ZY116" s="48"/>
      <c r="ZZ116" s="48"/>
      <c r="AAA116" s="48"/>
      <c r="AAB116" s="48"/>
      <c r="AAC116" s="48"/>
      <c r="AAD116" s="48"/>
      <c r="AAE116" s="48"/>
      <c r="AAF116" s="48"/>
      <c r="AAG116" s="48"/>
      <c r="AAH116" s="48"/>
      <c r="AAI116" s="48"/>
      <c r="AAJ116" s="48"/>
      <c r="AAK116" s="48"/>
      <c r="AAL116" s="48"/>
      <c r="AAM116" s="48"/>
      <c r="AAN116" s="48"/>
      <c r="AAO116" s="48"/>
      <c r="AAP116" s="48"/>
      <c r="AAQ116" s="48"/>
      <c r="AAR116" s="48"/>
      <c r="AAS116" s="48"/>
      <c r="AAT116" s="48"/>
      <c r="AAU116" s="48"/>
      <c r="AAV116" s="48"/>
      <c r="AAW116" s="48"/>
      <c r="AAX116" s="48"/>
      <c r="AAY116" s="48"/>
      <c r="AAZ116" s="48"/>
      <c r="ABA116" s="48"/>
      <c r="ABB116" s="48"/>
      <c r="ABC116" s="48"/>
      <c r="ABD116" s="48"/>
      <c r="ABE116" s="48"/>
      <c r="ABF116" s="48"/>
      <c r="ABG116" s="48"/>
      <c r="ABH116" s="48"/>
      <c r="ABI116" s="48"/>
      <c r="ABJ116" s="48"/>
      <c r="ABK116" s="48"/>
      <c r="ABL116" s="48"/>
      <c r="ABM116" s="48"/>
      <c r="ABN116" s="48"/>
    </row>
    <row r="117" spans="1:742" s="12" customFormat="1">
      <c r="A117" s="45">
        <v>116</v>
      </c>
      <c r="B117" s="17"/>
      <c r="C117" s="17"/>
      <c r="D117" s="17"/>
      <c r="E117" s="17"/>
      <c r="F117" s="17"/>
      <c r="G117" s="15"/>
      <c r="H117" s="15"/>
      <c r="I117" s="15"/>
      <c r="J117" s="21"/>
      <c r="K117" s="21"/>
      <c r="L117" s="23"/>
      <c r="M117" s="23"/>
      <c r="N117" s="24"/>
      <c r="O117" s="24"/>
      <c r="P117" s="24"/>
      <c r="Q117" s="24"/>
      <c r="R117" s="17"/>
      <c r="S117" s="17"/>
      <c r="T117" s="17"/>
      <c r="U117" s="17"/>
      <c r="V117" s="27"/>
      <c r="W117" s="27"/>
      <c r="X117" s="45">
        <f t="shared" si="34"/>
        <v>0</v>
      </c>
      <c r="Y117" s="43">
        <f t="shared" si="35"/>
        <v>0</v>
      </c>
      <c r="Z117" s="15">
        <f t="shared" si="36"/>
        <v>0</v>
      </c>
      <c r="AA117" s="21">
        <f t="shared" si="37"/>
        <v>0</v>
      </c>
      <c r="AB117" s="33">
        <f t="shared" si="38"/>
        <v>0</v>
      </c>
      <c r="AC117" s="35">
        <f t="shared" si="39"/>
        <v>0</v>
      </c>
      <c r="AD117" s="37">
        <f t="shared" si="40"/>
        <v>0</v>
      </c>
      <c r="AE117" s="39">
        <f t="shared" si="41"/>
        <v>0</v>
      </c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  <c r="EG117" s="48"/>
      <c r="EH117" s="48"/>
      <c r="EI117" s="48"/>
      <c r="EJ117" s="48"/>
      <c r="EK117" s="48"/>
      <c r="EL117" s="48"/>
      <c r="EM117" s="48"/>
      <c r="EN117" s="48"/>
      <c r="EO117" s="48"/>
      <c r="EP117" s="48"/>
      <c r="EQ117" s="48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48"/>
      <c r="FG117" s="48"/>
      <c r="FH117" s="48"/>
      <c r="FI117" s="48"/>
      <c r="FJ117" s="48"/>
      <c r="FK117" s="48"/>
      <c r="FL117" s="48"/>
      <c r="FM117" s="48"/>
      <c r="FN117" s="48"/>
      <c r="FO117" s="48"/>
      <c r="FP117" s="48"/>
      <c r="FQ117" s="48"/>
      <c r="FR117" s="48"/>
      <c r="FS117" s="48"/>
      <c r="FT117" s="48"/>
      <c r="FU117" s="48"/>
      <c r="FV117" s="48"/>
      <c r="FW117" s="48"/>
      <c r="FX117" s="48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  <c r="HK117" s="48"/>
      <c r="HL117" s="48"/>
      <c r="HM117" s="48"/>
      <c r="HN117" s="48"/>
      <c r="HO117" s="48"/>
      <c r="HP117" s="48"/>
      <c r="HQ117" s="48"/>
      <c r="HR117" s="48"/>
      <c r="HS117" s="48"/>
      <c r="HT117" s="48"/>
      <c r="HU117" s="48"/>
      <c r="HV117" s="48"/>
      <c r="HW117" s="48"/>
      <c r="HX117" s="48"/>
      <c r="HY117" s="48"/>
      <c r="HZ117" s="48"/>
      <c r="IA117" s="48"/>
      <c r="IB117" s="48"/>
      <c r="IC117" s="48"/>
      <c r="ID117" s="48"/>
      <c r="IE117" s="48"/>
      <c r="IF117" s="48"/>
      <c r="IG117" s="48"/>
      <c r="IH117" s="48"/>
      <c r="II117" s="48"/>
      <c r="IJ117" s="48"/>
      <c r="IK117" s="48"/>
      <c r="IL117" s="48"/>
      <c r="IM117" s="48"/>
      <c r="IN117" s="48"/>
      <c r="IO117" s="48"/>
      <c r="IP117" s="48"/>
      <c r="IQ117" s="48"/>
      <c r="IR117" s="48"/>
      <c r="IS117" s="48"/>
      <c r="IT117" s="48"/>
      <c r="IU117" s="48"/>
      <c r="IV117" s="48"/>
      <c r="IW117" s="48"/>
      <c r="IX117" s="48"/>
      <c r="IY117" s="48"/>
      <c r="IZ117" s="48"/>
      <c r="JA117" s="48"/>
      <c r="JB117" s="48"/>
      <c r="JC117" s="48"/>
      <c r="JD117" s="48"/>
      <c r="JE117" s="48"/>
      <c r="JF117" s="48"/>
      <c r="JG117" s="48"/>
      <c r="JH117" s="48"/>
      <c r="JI117" s="48"/>
      <c r="JJ117" s="48"/>
      <c r="JK117" s="48"/>
      <c r="JL117" s="48"/>
      <c r="JM117" s="48"/>
      <c r="JN117" s="48"/>
      <c r="JO117" s="48"/>
      <c r="JP117" s="48"/>
      <c r="JQ117" s="48"/>
      <c r="JR117" s="48"/>
      <c r="JS117" s="48"/>
      <c r="JT117" s="48"/>
      <c r="JU117" s="48"/>
      <c r="JV117" s="48"/>
      <c r="JW117" s="48"/>
      <c r="JX117" s="48"/>
      <c r="JY117" s="48"/>
      <c r="JZ117" s="48"/>
      <c r="KA117" s="48"/>
      <c r="KB117" s="48"/>
      <c r="KC117" s="48"/>
      <c r="KD117" s="48"/>
      <c r="KE117" s="48"/>
      <c r="KF117" s="48"/>
      <c r="KG117" s="48"/>
      <c r="KH117" s="48"/>
      <c r="KI117" s="48"/>
      <c r="KJ117" s="48"/>
      <c r="KK117" s="48"/>
      <c r="KL117" s="48"/>
      <c r="KM117" s="48"/>
      <c r="KN117" s="48"/>
      <c r="KO117" s="48"/>
      <c r="KP117" s="48"/>
      <c r="KQ117" s="48"/>
      <c r="KR117" s="48"/>
      <c r="KS117" s="48"/>
      <c r="KT117" s="48"/>
      <c r="KU117" s="48"/>
      <c r="KV117" s="48"/>
      <c r="KW117" s="48"/>
      <c r="KX117" s="48"/>
      <c r="KY117" s="48"/>
      <c r="KZ117" s="48"/>
      <c r="LA117" s="48"/>
      <c r="LB117" s="48"/>
      <c r="LC117" s="48"/>
      <c r="LD117" s="48"/>
      <c r="LE117" s="48"/>
      <c r="LF117" s="48"/>
      <c r="LG117" s="48"/>
      <c r="LH117" s="48"/>
      <c r="LI117" s="48"/>
      <c r="LJ117" s="48"/>
      <c r="LK117" s="48"/>
      <c r="LL117" s="48"/>
      <c r="LM117" s="48"/>
      <c r="LN117" s="48"/>
      <c r="LO117" s="48"/>
      <c r="LP117" s="48"/>
      <c r="LQ117" s="48"/>
      <c r="LR117" s="48"/>
      <c r="LS117" s="48"/>
      <c r="LT117" s="48"/>
      <c r="LU117" s="48"/>
      <c r="LV117" s="48"/>
      <c r="LW117" s="48"/>
      <c r="LX117" s="48"/>
      <c r="LY117" s="48"/>
      <c r="LZ117" s="48"/>
      <c r="MA117" s="48"/>
      <c r="MB117" s="48"/>
      <c r="MC117" s="48"/>
      <c r="MD117" s="48"/>
      <c r="ME117" s="48"/>
      <c r="MF117" s="48"/>
      <c r="MG117" s="48"/>
      <c r="MH117" s="48"/>
      <c r="MI117" s="48"/>
      <c r="MJ117" s="48"/>
      <c r="MK117" s="48"/>
      <c r="ML117" s="48"/>
      <c r="MM117" s="48"/>
      <c r="MN117" s="48"/>
      <c r="MO117" s="48"/>
      <c r="MP117" s="48"/>
      <c r="MQ117" s="48"/>
      <c r="MR117" s="48"/>
      <c r="MS117" s="48"/>
      <c r="MT117" s="48"/>
      <c r="MU117" s="48"/>
      <c r="MV117" s="48"/>
      <c r="MW117" s="48"/>
      <c r="MX117" s="48"/>
      <c r="MY117" s="48"/>
      <c r="MZ117" s="48"/>
      <c r="NA117" s="48"/>
      <c r="NB117" s="48"/>
      <c r="NC117" s="48"/>
      <c r="ND117" s="48"/>
      <c r="NE117" s="48"/>
      <c r="NF117" s="48"/>
      <c r="NG117" s="48"/>
      <c r="NH117" s="48"/>
      <c r="NI117" s="48"/>
      <c r="NJ117" s="48"/>
      <c r="NK117" s="48"/>
      <c r="NL117" s="48"/>
      <c r="NM117" s="48"/>
      <c r="NN117" s="48"/>
      <c r="NO117" s="48"/>
      <c r="NP117" s="48"/>
      <c r="NQ117" s="48"/>
      <c r="NR117" s="48"/>
      <c r="NS117" s="48"/>
      <c r="NT117" s="48"/>
      <c r="NU117" s="48"/>
      <c r="NV117" s="48"/>
      <c r="NW117" s="48"/>
      <c r="NX117" s="48"/>
      <c r="NY117" s="48"/>
      <c r="NZ117" s="48"/>
      <c r="OA117" s="48"/>
      <c r="OB117" s="48"/>
      <c r="OC117" s="48"/>
      <c r="OD117" s="48"/>
      <c r="OE117" s="48"/>
      <c r="OF117" s="48"/>
      <c r="OG117" s="48"/>
      <c r="OH117" s="48"/>
      <c r="OI117" s="48"/>
      <c r="OJ117" s="48"/>
      <c r="OK117" s="48"/>
      <c r="OL117" s="48"/>
      <c r="OM117" s="48"/>
      <c r="ON117" s="48"/>
      <c r="OO117" s="48"/>
      <c r="OP117" s="48"/>
      <c r="OQ117" s="48"/>
      <c r="OR117" s="48"/>
      <c r="OS117" s="48"/>
      <c r="OT117" s="48"/>
      <c r="OU117" s="48"/>
      <c r="OV117" s="48"/>
      <c r="OW117" s="48"/>
      <c r="OX117" s="48"/>
      <c r="OY117" s="48"/>
      <c r="OZ117" s="48"/>
      <c r="PA117" s="48"/>
      <c r="PB117" s="48"/>
      <c r="PC117" s="48"/>
      <c r="PD117" s="48"/>
      <c r="PE117" s="48"/>
      <c r="PF117" s="48"/>
      <c r="PG117" s="48"/>
      <c r="PH117" s="48"/>
      <c r="PI117" s="48"/>
      <c r="PJ117" s="48"/>
      <c r="PK117" s="48"/>
      <c r="PL117" s="48"/>
      <c r="PM117" s="48"/>
      <c r="PN117" s="48"/>
      <c r="PO117" s="48"/>
      <c r="PP117" s="48"/>
      <c r="PQ117" s="48"/>
      <c r="PR117" s="48"/>
      <c r="PS117" s="48"/>
      <c r="PT117" s="48"/>
      <c r="PU117" s="48"/>
      <c r="PV117" s="48"/>
      <c r="PW117" s="48"/>
      <c r="PX117" s="48"/>
      <c r="PY117" s="48"/>
      <c r="PZ117" s="48"/>
      <c r="QA117" s="48"/>
      <c r="QB117" s="48"/>
      <c r="QC117" s="48"/>
      <c r="QD117" s="48"/>
      <c r="QE117" s="48"/>
      <c r="QF117" s="48"/>
      <c r="QG117" s="48"/>
      <c r="QH117" s="48"/>
      <c r="QI117" s="48"/>
      <c r="QJ117" s="48"/>
      <c r="QK117" s="48"/>
      <c r="QL117" s="48"/>
      <c r="QM117" s="48"/>
      <c r="QN117" s="48"/>
      <c r="QO117" s="48"/>
      <c r="QP117" s="48"/>
      <c r="QQ117" s="48"/>
      <c r="QR117" s="48"/>
      <c r="QS117" s="48"/>
      <c r="QT117" s="48"/>
      <c r="QU117" s="48"/>
      <c r="QV117" s="48"/>
      <c r="QW117" s="48"/>
      <c r="QX117" s="48"/>
      <c r="QY117" s="48"/>
      <c r="QZ117" s="48"/>
      <c r="RA117" s="48"/>
      <c r="RB117" s="48"/>
      <c r="RC117" s="48"/>
      <c r="RD117" s="48"/>
      <c r="RE117" s="48"/>
      <c r="RF117" s="48"/>
      <c r="RG117" s="48"/>
      <c r="RH117" s="48"/>
      <c r="RI117" s="48"/>
      <c r="RJ117" s="48"/>
      <c r="RK117" s="48"/>
      <c r="RL117" s="48"/>
      <c r="RM117" s="48"/>
      <c r="RN117" s="48"/>
      <c r="RO117" s="48"/>
      <c r="RP117" s="48"/>
      <c r="RQ117" s="48"/>
      <c r="RR117" s="48"/>
      <c r="RS117" s="48"/>
      <c r="RT117" s="48"/>
      <c r="RU117" s="48"/>
      <c r="RV117" s="48"/>
      <c r="RW117" s="48"/>
      <c r="RX117" s="48"/>
      <c r="RY117" s="48"/>
      <c r="RZ117" s="48"/>
      <c r="SA117" s="48"/>
      <c r="SB117" s="48"/>
      <c r="SC117" s="48"/>
      <c r="SD117" s="48"/>
      <c r="SE117" s="48"/>
      <c r="SF117" s="48"/>
      <c r="SG117" s="48"/>
      <c r="SH117" s="48"/>
      <c r="SI117" s="48"/>
      <c r="SJ117" s="48"/>
      <c r="SK117" s="48"/>
      <c r="SL117" s="48"/>
      <c r="SM117" s="48"/>
      <c r="SN117" s="48"/>
      <c r="SO117" s="48"/>
      <c r="SP117" s="48"/>
      <c r="SQ117" s="48"/>
      <c r="SR117" s="48"/>
      <c r="SS117" s="48"/>
      <c r="ST117" s="48"/>
      <c r="SU117" s="48"/>
      <c r="SV117" s="48"/>
      <c r="SW117" s="48"/>
      <c r="SX117" s="48"/>
      <c r="SY117" s="48"/>
      <c r="SZ117" s="48"/>
      <c r="TA117" s="48"/>
      <c r="TB117" s="48"/>
      <c r="TC117" s="48"/>
      <c r="TD117" s="48"/>
      <c r="TE117" s="48"/>
      <c r="TF117" s="48"/>
      <c r="TG117" s="48"/>
      <c r="TH117" s="48"/>
      <c r="TI117" s="48"/>
      <c r="TJ117" s="48"/>
      <c r="TK117" s="48"/>
      <c r="TL117" s="48"/>
      <c r="TM117" s="48"/>
      <c r="TN117" s="48"/>
      <c r="TO117" s="48"/>
      <c r="TP117" s="48"/>
      <c r="TQ117" s="48"/>
      <c r="TR117" s="48"/>
      <c r="TS117" s="48"/>
      <c r="TT117" s="48"/>
      <c r="TU117" s="48"/>
      <c r="TV117" s="48"/>
      <c r="TW117" s="48"/>
      <c r="TX117" s="48"/>
      <c r="TY117" s="48"/>
      <c r="TZ117" s="48"/>
      <c r="UA117" s="48"/>
      <c r="UB117" s="48"/>
      <c r="UC117" s="48"/>
      <c r="UD117" s="48"/>
      <c r="UE117" s="48"/>
      <c r="UF117" s="48"/>
      <c r="UG117" s="48"/>
      <c r="UH117" s="48"/>
      <c r="UI117" s="48"/>
      <c r="UJ117" s="48"/>
      <c r="UK117" s="48"/>
      <c r="UL117" s="48"/>
      <c r="UM117" s="48"/>
      <c r="UN117" s="48"/>
      <c r="UO117" s="48"/>
      <c r="UP117" s="48"/>
      <c r="UQ117" s="48"/>
      <c r="UR117" s="48"/>
      <c r="US117" s="48"/>
      <c r="UT117" s="48"/>
      <c r="UU117" s="48"/>
      <c r="UV117" s="48"/>
      <c r="UW117" s="48"/>
      <c r="UX117" s="48"/>
      <c r="UY117" s="48"/>
      <c r="UZ117" s="48"/>
      <c r="VA117" s="48"/>
      <c r="VB117" s="48"/>
      <c r="VC117" s="48"/>
      <c r="VD117" s="48"/>
      <c r="VE117" s="48"/>
      <c r="VF117" s="48"/>
      <c r="VG117" s="48"/>
      <c r="VH117" s="48"/>
      <c r="VI117" s="48"/>
      <c r="VJ117" s="48"/>
      <c r="VK117" s="48"/>
      <c r="VL117" s="48"/>
      <c r="VM117" s="48"/>
      <c r="VN117" s="48"/>
      <c r="VO117" s="48"/>
      <c r="VP117" s="48"/>
      <c r="VQ117" s="48"/>
      <c r="VR117" s="48"/>
      <c r="VS117" s="48"/>
      <c r="VT117" s="48"/>
      <c r="VU117" s="48"/>
      <c r="VV117" s="48"/>
      <c r="VW117" s="48"/>
      <c r="VX117" s="48"/>
      <c r="VY117" s="48"/>
      <c r="VZ117" s="48"/>
      <c r="WA117" s="48"/>
      <c r="WB117" s="48"/>
      <c r="WC117" s="48"/>
      <c r="WD117" s="48"/>
      <c r="WE117" s="48"/>
      <c r="WF117" s="48"/>
      <c r="WG117" s="48"/>
      <c r="WH117" s="48"/>
      <c r="WI117" s="48"/>
      <c r="WJ117" s="48"/>
      <c r="WK117" s="48"/>
      <c r="WL117" s="48"/>
      <c r="WM117" s="48"/>
      <c r="WN117" s="48"/>
      <c r="WO117" s="48"/>
      <c r="WP117" s="48"/>
      <c r="WQ117" s="48"/>
      <c r="WR117" s="48"/>
      <c r="WS117" s="48"/>
      <c r="WT117" s="48"/>
      <c r="WU117" s="48"/>
      <c r="WV117" s="48"/>
      <c r="WW117" s="48"/>
      <c r="WX117" s="48"/>
      <c r="WY117" s="48"/>
      <c r="WZ117" s="48"/>
      <c r="XA117" s="48"/>
      <c r="XB117" s="48"/>
      <c r="XC117" s="48"/>
      <c r="XD117" s="48"/>
      <c r="XE117" s="48"/>
      <c r="XF117" s="48"/>
      <c r="XG117" s="48"/>
      <c r="XH117" s="48"/>
      <c r="XI117" s="48"/>
      <c r="XJ117" s="48"/>
      <c r="XK117" s="48"/>
      <c r="XL117" s="48"/>
      <c r="XM117" s="48"/>
      <c r="XN117" s="48"/>
      <c r="XO117" s="48"/>
      <c r="XP117" s="48"/>
      <c r="XQ117" s="48"/>
      <c r="XR117" s="48"/>
      <c r="XS117" s="48"/>
      <c r="XT117" s="48"/>
      <c r="XU117" s="48"/>
      <c r="XV117" s="48"/>
      <c r="XW117" s="48"/>
      <c r="XX117" s="48"/>
      <c r="XY117" s="48"/>
      <c r="XZ117" s="48"/>
      <c r="YA117" s="48"/>
      <c r="YB117" s="48"/>
      <c r="YC117" s="48"/>
      <c r="YD117" s="48"/>
      <c r="YE117" s="48"/>
      <c r="YF117" s="48"/>
      <c r="YG117" s="48"/>
      <c r="YH117" s="48"/>
      <c r="YI117" s="48"/>
      <c r="YJ117" s="48"/>
      <c r="YK117" s="48"/>
      <c r="YL117" s="48"/>
      <c r="YM117" s="48"/>
      <c r="YN117" s="48"/>
      <c r="YO117" s="48"/>
      <c r="YP117" s="48"/>
      <c r="YQ117" s="48"/>
      <c r="YR117" s="48"/>
      <c r="YS117" s="48"/>
      <c r="YT117" s="48"/>
      <c r="YU117" s="48"/>
      <c r="YV117" s="48"/>
      <c r="YW117" s="48"/>
      <c r="YX117" s="48"/>
      <c r="YY117" s="48"/>
      <c r="YZ117" s="48"/>
      <c r="ZA117" s="48"/>
      <c r="ZB117" s="48"/>
      <c r="ZC117" s="48"/>
      <c r="ZD117" s="48"/>
      <c r="ZE117" s="48"/>
      <c r="ZF117" s="48"/>
      <c r="ZG117" s="48"/>
      <c r="ZH117" s="48"/>
      <c r="ZI117" s="48"/>
      <c r="ZJ117" s="48"/>
      <c r="ZK117" s="48"/>
      <c r="ZL117" s="48"/>
      <c r="ZM117" s="48"/>
      <c r="ZN117" s="48"/>
      <c r="ZO117" s="48"/>
      <c r="ZP117" s="48"/>
      <c r="ZQ117" s="48"/>
      <c r="ZR117" s="48"/>
      <c r="ZS117" s="48"/>
      <c r="ZT117" s="48"/>
      <c r="ZU117" s="48"/>
      <c r="ZV117" s="48"/>
      <c r="ZW117" s="48"/>
      <c r="ZX117" s="48"/>
      <c r="ZY117" s="48"/>
      <c r="ZZ117" s="48"/>
      <c r="AAA117" s="48"/>
      <c r="AAB117" s="48"/>
      <c r="AAC117" s="48"/>
      <c r="AAD117" s="48"/>
      <c r="AAE117" s="48"/>
      <c r="AAF117" s="48"/>
      <c r="AAG117" s="48"/>
      <c r="AAH117" s="48"/>
      <c r="AAI117" s="48"/>
      <c r="AAJ117" s="48"/>
      <c r="AAK117" s="48"/>
      <c r="AAL117" s="48"/>
      <c r="AAM117" s="48"/>
      <c r="AAN117" s="48"/>
      <c r="AAO117" s="48"/>
      <c r="AAP117" s="48"/>
      <c r="AAQ117" s="48"/>
      <c r="AAR117" s="48"/>
      <c r="AAS117" s="48"/>
      <c r="AAT117" s="48"/>
      <c r="AAU117" s="48"/>
      <c r="AAV117" s="48"/>
      <c r="AAW117" s="48"/>
      <c r="AAX117" s="48"/>
      <c r="AAY117" s="48"/>
      <c r="AAZ117" s="48"/>
      <c r="ABA117" s="48"/>
      <c r="ABB117" s="48"/>
      <c r="ABC117" s="48"/>
      <c r="ABD117" s="48"/>
      <c r="ABE117" s="48"/>
      <c r="ABF117" s="48"/>
      <c r="ABG117" s="48"/>
      <c r="ABH117" s="48"/>
      <c r="ABI117" s="48"/>
      <c r="ABJ117" s="48"/>
      <c r="ABK117" s="48"/>
      <c r="ABL117" s="48"/>
      <c r="ABM117" s="48"/>
      <c r="ABN117" s="48"/>
    </row>
    <row r="118" spans="1:742" s="12" customFormat="1">
      <c r="A118" s="45">
        <v>117</v>
      </c>
      <c r="B118" s="17"/>
      <c r="C118" s="17"/>
      <c r="D118" s="17"/>
      <c r="E118" s="17"/>
      <c r="F118" s="17"/>
      <c r="G118" s="15"/>
      <c r="H118" s="15"/>
      <c r="I118" s="15"/>
      <c r="J118" s="21"/>
      <c r="K118" s="21"/>
      <c r="L118" s="23"/>
      <c r="M118" s="23"/>
      <c r="N118" s="24"/>
      <c r="O118" s="24"/>
      <c r="P118" s="24"/>
      <c r="Q118" s="24"/>
      <c r="R118" s="17"/>
      <c r="S118" s="17"/>
      <c r="T118" s="17"/>
      <c r="U118" s="17"/>
      <c r="V118" s="27"/>
      <c r="W118" s="27"/>
      <c r="X118" s="45">
        <f t="shared" si="34"/>
        <v>0</v>
      </c>
      <c r="Y118" s="43">
        <f t="shared" si="35"/>
        <v>0</v>
      </c>
      <c r="Z118" s="15">
        <f t="shared" si="36"/>
        <v>0</v>
      </c>
      <c r="AA118" s="21">
        <f t="shared" si="37"/>
        <v>0</v>
      </c>
      <c r="AB118" s="33">
        <f t="shared" si="38"/>
        <v>0</v>
      </c>
      <c r="AC118" s="35">
        <f t="shared" si="39"/>
        <v>0</v>
      </c>
      <c r="AD118" s="37">
        <f t="shared" si="40"/>
        <v>0</v>
      </c>
      <c r="AE118" s="39">
        <f t="shared" si="41"/>
        <v>0</v>
      </c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  <c r="EG118" s="48"/>
      <c r="EH118" s="48"/>
      <c r="EI118" s="48"/>
      <c r="EJ118" s="48"/>
      <c r="EK118" s="48"/>
      <c r="EL118" s="48"/>
      <c r="EM118" s="48"/>
      <c r="EN118" s="48"/>
      <c r="EO118" s="48"/>
      <c r="EP118" s="48"/>
      <c r="EQ118" s="48"/>
      <c r="ER118" s="48"/>
      <c r="ES118" s="48"/>
      <c r="ET118" s="48"/>
      <c r="EU118" s="48"/>
      <c r="EV118" s="48"/>
      <c r="EW118" s="48"/>
      <c r="EX118" s="48"/>
      <c r="EY118" s="48"/>
      <c r="EZ118" s="48"/>
      <c r="FA118" s="48"/>
      <c r="FB118" s="48"/>
      <c r="FC118" s="48"/>
      <c r="FD118" s="48"/>
      <c r="FE118" s="48"/>
      <c r="FF118" s="48"/>
      <c r="FG118" s="48"/>
      <c r="FH118" s="48"/>
      <c r="FI118" s="48"/>
      <c r="FJ118" s="48"/>
      <c r="FK118" s="48"/>
      <c r="FL118" s="48"/>
      <c r="FM118" s="48"/>
      <c r="FN118" s="48"/>
      <c r="FO118" s="48"/>
      <c r="FP118" s="48"/>
      <c r="FQ118" s="48"/>
      <c r="FR118" s="48"/>
      <c r="FS118" s="48"/>
      <c r="FT118" s="48"/>
      <c r="FU118" s="48"/>
      <c r="FV118" s="48"/>
      <c r="FW118" s="48"/>
      <c r="FX118" s="48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  <c r="HK118" s="48"/>
      <c r="HL118" s="48"/>
      <c r="HM118" s="48"/>
      <c r="HN118" s="48"/>
      <c r="HO118" s="48"/>
      <c r="HP118" s="48"/>
      <c r="HQ118" s="48"/>
      <c r="HR118" s="48"/>
      <c r="HS118" s="48"/>
      <c r="HT118" s="48"/>
      <c r="HU118" s="48"/>
      <c r="HV118" s="48"/>
      <c r="HW118" s="48"/>
      <c r="HX118" s="48"/>
      <c r="HY118" s="48"/>
      <c r="HZ118" s="48"/>
      <c r="IA118" s="48"/>
      <c r="IB118" s="48"/>
      <c r="IC118" s="48"/>
      <c r="ID118" s="48"/>
      <c r="IE118" s="48"/>
      <c r="IF118" s="48"/>
      <c r="IG118" s="48"/>
      <c r="IH118" s="48"/>
      <c r="II118" s="48"/>
      <c r="IJ118" s="48"/>
      <c r="IK118" s="48"/>
      <c r="IL118" s="48"/>
      <c r="IM118" s="48"/>
      <c r="IN118" s="48"/>
      <c r="IO118" s="48"/>
      <c r="IP118" s="48"/>
      <c r="IQ118" s="48"/>
      <c r="IR118" s="48"/>
      <c r="IS118" s="48"/>
      <c r="IT118" s="48"/>
      <c r="IU118" s="48"/>
      <c r="IV118" s="48"/>
      <c r="IW118" s="48"/>
      <c r="IX118" s="48"/>
      <c r="IY118" s="48"/>
      <c r="IZ118" s="48"/>
      <c r="JA118" s="48"/>
      <c r="JB118" s="48"/>
      <c r="JC118" s="48"/>
      <c r="JD118" s="48"/>
      <c r="JE118" s="48"/>
      <c r="JF118" s="48"/>
      <c r="JG118" s="48"/>
      <c r="JH118" s="48"/>
      <c r="JI118" s="48"/>
      <c r="JJ118" s="48"/>
      <c r="JK118" s="48"/>
      <c r="JL118" s="48"/>
      <c r="JM118" s="48"/>
      <c r="JN118" s="48"/>
      <c r="JO118" s="48"/>
      <c r="JP118" s="48"/>
      <c r="JQ118" s="48"/>
      <c r="JR118" s="48"/>
      <c r="JS118" s="48"/>
      <c r="JT118" s="48"/>
      <c r="JU118" s="48"/>
      <c r="JV118" s="48"/>
      <c r="JW118" s="48"/>
      <c r="JX118" s="48"/>
      <c r="JY118" s="48"/>
      <c r="JZ118" s="48"/>
      <c r="KA118" s="48"/>
      <c r="KB118" s="48"/>
      <c r="KC118" s="48"/>
      <c r="KD118" s="48"/>
      <c r="KE118" s="48"/>
      <c r="KF118" s="48"/>
      <c r="KG118" s="48"/>
      <c r="KH118" s="48"/>
      <c r="KI118" s="48"/>
      <c r="KJ118" s="48"/>
      <c r="KK118" s="48"/>
      <c r="KL118" s="48"/>
      <c r="KM118" s="48"/>
      <c r="KN118" s="48"/>
      <c r="KO118" s="48"/>
      <c r="KP118" s="48"/>
      <c r="KQ118" s="48"/>
      <c r="KR118" s="48"/>
      <c r="KS118" s="48"/>
      <c r="KT118" s="48"/>
      <c r="KU118" s="48"/>
      <c r="KV118" s="48"/>
      <c r="KW118" s="48"/>
      <c r="KX118" s="48"/>
      <c r="KY118" s="48"/>
      <c r="KZ118" s="48"/>
      <c r="LA118" s="48"/>
      <c r="LB118" s="48"/>
      <c r="LC118" s="48"/>
      <c r="LD118" s="48"/>
      <c r="LE118" s="48"/>
      <c r="LF118" s="48"/>
      <c r="LG118" s="48"/>
      <c r="LH118" s="48"/>
      <c r="LI118" s="48"/>
      <c r="LJ118" s="48"/>
      <c r="LK118" s="48"/>
      <c r="LL118" s="48"/>
      <c r="LM118" s="48"/>
      <c r="LN118" s="48"/>
      <c r="LO118" s="48"/>
      <c r="LP118" s="48"/>
      <c r="LQ118" s="48"/>
      <c r="LR118" s="48"/>
      <c r="LS118" s="48"/>
      <c r="LT118" s="48"/>
      <c r="LU118" s="48"/>
      <c r="LV118" s="48"/>
      <c r="LW118" s="48"/>
      <c r="LX118" s="48"/>
      <c r="LY118" s="48"/>
      <c r="LZ118" s="48"/>
      <c r="MA118" s="48"/>
      <c r="MB118" s="48"/>
      <c r="MC118" s="48"/>
      <c r="MD118" s="48"/>
      <c r="ME118" s="48"/>
      <c r="MF118" s="48"/>
      <c r="MG118" s="48"/>
      <c r="MH118" s="48"/>
      <c r="MI118" s="48"/>
      <c r="MJ118" s="48"/>
      <c r="MK118" s="48"/>
      <c r="ML118" s="48"/>
      <c r="MM118" s="48"/>
      <c r="MN118" s="48"/>
      <c r="MO118" s="48"/>
      <c r="MP118" s="48"/>
      <c r="MQ118" s="48"/>
      <c r="MR118" s="48"/>
      <c r="MS118" s="48"/>
      <c r="MT118" s="48"/>
      <c r="MU118" s="48"/>
      <c r="MV118" s="48"/>
      <c r="MW118" s="48"/>
      <c r="MX118" s="48"/>
      <c r="MY118" s="48"/>
      <c r="MZ118" s="48"/>
      <c r="NA118" s="48"/>
      <c r="NB118" s="48"/>
      <c r="NC118" s="48"/>
      <c r="ND118" s="48"/>
      <c r="NE118" s="48"/>
      <c r="NF118" s="48"/>
      <c r="NG118" s="48"/>
      <c r="NH118" s="48"/>
      <c r="NI118" s="48"/>
      <c r="NJ118" s="48"/>
      <c r="NK118" s="48"/>
      <c r="NL118" s="48"/>
      <c r="NM118" s="48"/>
      <c r="NN118" s="48"/>
      <c r="NO118" s="48"/>
      <c r="NP118" s="48"/>
      <c r="NQ118" s="48"/>
      <c r="NR118" s="48"/>
      <c r="NS118" s="48"/>
      <c r="NT118" s="48"/>
      <c r="NU118" s="48"/>
      <c r="NV118" s="48"/>
      <c r="NW118" s="48"/>
      <c r="NX118" s="48"/>
      <c r="NY118" s="48"/>
      <c r="NZ118" s="48"/>
      <c r="OA118" s="48"/>
      <c r="OB118" s="48"/>
      <c r="OC118" s="48"/>
      <c r="OD118" s="48"/>
      <c r="OE118" s="48"/>
      <c r="OF118" s="48"/>
      <c r="OG118" s="48"/>
      <c r="OH118" s="48"/>
      <c r="OI118" s="48"/>
      <c r="OJ118" s="48"/>
      <c r="OK118" s="48"/>
      <c r="OL118" s="48"/>
      <c r="OM118" s="48"/>
      <c r="ON118" s="48"/>
      <c r="OO118" s="48"/>
      <c r="OP118" s="48"/>
      <c r="OQ118" s="48"/>
      <c r="OR118" s="48"/>
      <c r="OS118" s="48"/>
      <c r="OT118" s="48"/>
      <c r="OU118" s="48"/>
      <c r="OV118" s="48"/>
      <c r="OW118" s="48"/>
      <c r="OX118" s="48"/>
      <c r="OY118" s="48"/>
      <c r="OZ118" s="48"/>
      <c r="PA118" s="48"/>
      <c r="PB118" s="48"/>
      <c r="PC118" s="48"/>
      <c r="PD118" s="48"/>
      <c r="PE118" s="48"/>
      <c r="PF118" s="48"/>
      <c r="PG118" s="48"/>
      <c r="PH118" s="48"/>
      <c r="PI118" s="48"/>
      <c r="PJ118" s="48"/>
      <c r="PK118" s="48"/>
      <c r="PL118" s="48"/>
      <c r="PM118" s="48"/>
      <c r="PN118" s="48"/>
      <c r="PO118" s="48"/>
      <c r="PP118" s="48"/>
      <c r="PQ118" s="48"/>
      <c r="PR118" s="48"/>
      <c r="PS118" s="48"/>
      <c r="PT118" s="48"/>
      <c r="PU118" s="48"/>
      <c r="PV118" s="48"/>
      <c r="PW118" s="48"/>
      <c r="PX118" s="48"/>
      <c r="PY118" s="48"/>
      <c r="PZ118" s="48"/>
      <c r="QA118" s="48"/>
      <c r="QB118" s="48"/>
      <c r="QC118" s="48"/>
      <c r="QD118" s="48"/>
      <c r="QE118" s="48"/>
      <c r="QF118" s="48"/>
      <c r="QG118" s="48"/>
      <c r="QH118" s="48"/>
      <c r="QI118" s="48"/>
      <c r="QJ118" s="48"/>
      <c r="QK118" s="48"/>
      <c r="QL118" s="48"/>
      <c r="QM118" s="48"/>
      <c r="QN118" s="48"/>
      <c r="QO118" s="48"/>
      <c r="QP118" s="48"/>
      <c r="QQ118" s="48"/>
      <c r="QR118" s="48"/>
      <c r="QS118" s="48"/>
      <c r="QT118" s="48"/>
      <c r="QU118" s="48"/>
      <c r="QV118" s="48"/>
      <c r="QW118" s="48"/>
      <c r="QX118" s="48"/>
      <c r="QY118" s="48"/>
      <c r="QZ118" s="48"/>
      <c r="RA118" s="48"/>
      <c r="RB118" s="48"/>
      <c r="RC118" s="48"/>
      <c r="RD118" s="48"/>
      <c r="RE118" s="48"/>
      <c r="RF118" s="48"/>
      <c r="RG118" s="48"/>
      <c r="RH118" s="48"/>
      <c r="RI118" s="48"/>
      <c r="RJ118" s="48"/>
      <c r="RK118" s="48"/>
      <c r="RL118" s="48"/>
      <c r="RM118" s="48"/>
      <c r="RN118" s="48"/>
      <c r="RO118" s="48"/>
      <c r="RP118" s="48"/>
      <c r="RQ118" s="48"/>
      <c r="RR118" s="48"/>
      <c r="RS118" s="48"/>
      <c r="RT118" s="48"/>
      <c r="RU118" s="48"/>
      <c r="RV118" s="48"/>
      <c r="RW118" s="48"/>
      <c r="RX118" s="48"/>
      <c r="RY118" s="48"/>
      <c r="RZ118" s="48"/>
      <c r="SA118" s="48"/>
      <c r="SB118" s="48"/>
      <c r="SC118" s="48"/>
      <c r="SD118" s="48"/>
      <c r="SE118" s="48"/>
      <c r="SF118" s="48"/>
      <c r="SG118" s="48"/>
      <c r="SH118" s="48"/>
      <c r="SI118" s="48"/>
      <c r="SJ118" s="48"/>
      <c r="SK118" s="48"/>
      <c r="SL118" s="48"/>
      <c r="SM118" s="48"/>
      <c r="SN118" s="48"/>
      <c r="SO118" s="48"/>
      <c r="SP118" s="48"/>
      <c r="SQ118" s="48"/>
      <c r="SR118" s="48"/>
      <c r="SS118" s="48"/>
      <c r="ST118" s="48"/>
      <c r="SU118" s="48"/>
      <c r="SV118" s="48"/>
      <c r="SW118" s="48"/>
      <c r="SX118" s="48"/>
      <c r="SY118" s="48"/>
      <c r="SZ118" s="48"/>
      <c r="TA118" s="48"/>
      <c r="TB118" s="48"/>
      <c r="TC118" s="48"/>
      <c r="TD118" s="48"/>
      <c r="TE118" s="48"/>
      <c r="TF118" s="48"/>
      <c r="TG118" s="48"/>
      <c r="TH118" s="48"/>
      <c r="TI118" s="48"/>
      <c r="TJ118" s="48"/>
      <c r="TK118" s="48"/>
      <c r="TL118" s="48"/>
      <c r="TM118" s="48"/>
      <c r="TN118" s="48"/>
      <c r="TO118" s="48"/>
      <c r="TP118" s="48"/>
      <c r="TQ118" s="48"/>
      <c r="TR118" s="48"/>
      <c r="TS118" s="48"/>
      <c r="TT118" s="48"/>
      <c r="TU118" s="48"/>
      <c r="TV118" s="48"/>
      <c r="TW118" s="48"/>
      <c r="TX118" s="48"/>
      <c r="TY118" s="48"/>
      <c r="TZ118" s="48"/>
      <c r="UA118" s="48"/>
      <c r="UB118" s="48"/>
      <c r="UC118" s="48"/>
      <c r="UD118" s="48"/>
      <c r="UE118" s="48"/>
      <c r="UF118" s="48"/>
      <c r="UG118" s="48"/>
      <c r="UH118" s="48"/>
      <c r="UI118" s="48"/>
      <c r="UJ118" s="48"/>
      <c r="UK118" s="48"/>
      <c r="UL118" s="48"/>
      <c r="UM118" s="48"/>
      <c r="UN118" s="48"/>
      <c r="UO118" s="48"/>
      <c r="UP118" s="48"/>
      <c r="UQ118" s="48"/>
      <c r="UR118" s="48"/>
      <c r="US118" s="48"/>
      <c r="UT118" s="48"/>
      <c r="UU118" s="48"/>
      <c r="UV118" s="48"/>
      <c r="UW118" s="48"/>
      <c r="UX118" s="48"/>
      <c r="UY118" s="48"/>
      <c r="UZ118" s="48"/>
      <c r="VA118" s="48"/>
      <c r="VB118" s="48"/>
      <c r="VC118" s="48"/>
      <c r="VD118" s="48"/>
      <c r="VE118" s="48"/>
      <c r="VF118" s="48"/>
      <c r="VG118" s="48"/>
      <c r="VH118" s="48"/>
      <c r="VI118" s="48"/>
      <c r="VJ118" s="48"/>
      <c r="VK118" s="48"/>
      <c r="VL118" s="48"/>
      <c r="VM118" s="48"/>
      <c r="VN118" s="48"/>
      <c r="VO118" s="48"/>
      <c r="VP118" s="48"/>
      <c r="VQ118" s="48"/>
      <c r="VR118" s="48"/>
      <c r="VS118" s="48"/>
      <c r="VT118" s="48"/>
      <c r="VU118" s="48"/>
      <c r="VV118" s="48"/>
      <c r="VW118" s="48"/>
      <c r="VX118" s="48"/>
      <c r="VY118" s="48"/>
      <c r="VZ118" s="48"/>
      <c r="WA118" s="48"/>
      <c r="WB118" s="48"/>
      <c r="WC118" s="48"/>
      <c r="WD118" s="48"/>
      <c r="WE118" s="48"/>
      <c r="WF118" s="48"/>
      <c r="WG118" s="48"/>
      <c r="WH118" s="48"/>
      <c r="WI118" s="48"/>
      <c r="WJ118" s="48"/>
      <c r="WK118" s="48"/>
      <c r="WL118" s="48"/>
      <c r="WM118" s="48"/>
      <c r="WN118" s="48"/>
      <c r="WO118" s="48"/>
      <c r="WP118" s="48"/>
      <c r="WQ118" s="48"/>
      <c r="WR118" s="48"/>
      <c r="WS118" s="48"/>
      <c r="WT118" s="48"/>
      <c r="WU118" s="48"/>
      <c r="WV118" s="48"/>
      <c r="WW118" s="48"/>
      <c r="WX118" s="48"/>
      <c r="WY118" s="48"/>
      <c r="WZ118" s="48"/>
      <c r="XA118" s="48"/>
      <c r="XB118" s="48"/>
      <c r="XC118" s="48"/>
      <c r="XD118" s="48"/>
      <c r="XE118" s="48"/>
      <c r="XF118" s="48"/>
      <c r="XG118" s="48"/>
      <c r="XH118" s="48"/>
      <c r="XI118" s="48"/>
      <c r="XJ118" s="48"/>
      <c r="XK118" s="48"/>
      <c r="XL118" s="48"/>
      <c r="XM118" s="48"/>
      <c r="XN118" s="48"/>
      <c r="XO118" s="48"/>
      <c r="XP118" s="48"/>
      <c r="XQ118" s="48"/>
      <c r="XR118" s="48"/>
      <c r="XS118" s="48"/>
      <c r="XT118" s="48"/>
      <c r="XU118" s="48"/>
      <c r="XV118" s="48"/>
      <c r="XW118" s="48"/>
      <c r="XX118" s="48"/>
      <c r="XY118" s="48"/>
      <c r="XZ118" s="48"/>
      <c r="YA118" s="48"/>
      <c r="YB118" s="48"/>
      <c r="YC118" s="48"/>
      <c r="YD118" s="48"/>
      <c r="YE118" s="48"/>
      <c r="YF118" s="48"/>
      <c r="YG118" s="48"/>
      <c r="YH118" s="48"/>
      <c r="YI118" s="48"/>
      <c r="YJ118" s="48"/>
      <c r="YK118" s="48"/>
      <c r="YL118" s="48"/>
      <c r="YM118" s="48"/>
      <c r="YN118" s="48"/>
      <c r="YO118" s="48"/>
      <c r="YP118" s="48"/>
      <c r="YQ118" s="48"/>
      <c r="YR118" s="48"/>
      <c r="YS118" s="48"/>
      <c r="YT118" s="48"/>
      <c r="YU118" s="48"/>
      <c r="YV118" s="48"/>
      <c r="YW118" s="48"/>
      <c r="YX118" s="48"/>
      <c r="YY118" s="48"/>
      <c r="YZ118" s="48"/>
      <c r="ZA118" s="48"/>
      <c r="ZB118" s="48"/>
      <c r="ZC118" s="48"/>
      <c r="ZD118" s="48"/>
      <c r="ZE118" s="48"/>
      <c r="ZF118" s="48"/>
      <c r="ZG118" s="48"/>
      <c r="ZH118" s="48"/>
      <c r="ZI118" s="48"/>
      <c r="ZJ118" s="48"/>
      <c r="ZK118" s="48"/>
      <c r="ZL118" s="48"/>
      <c r="ZM118" s="48"/>
      <c r="ZN118" s="48"/>
      <c r="ZO118" s="48"/>
      <c r="ZP118" s="48"/>
      <c r="ZQ118" s="48"/>
      <c r="ZR118" s="48"/>
      <c r="ZS118" s="48"/>
      <c r="ZT118" s="48"/>
      <c r="ZU118" s="48"/>
      <c r="ZV118" s="48"/>
      <c r="ZW118" s="48"/>
      <c r="ZX118" s="48"/>
      <c r="ZY118" s="48"/>
      <c r="ZZ118" s="48"/>
      <c r="AAA118" s="48"/>
      <c r="AAB118" s="48"/>
      <c r="AAC118" s="48"/>
      <c r="AAD118" s="48"/>
      <c r="AAE118" s="48"/>
      <c r="AAF118" s="48"/>
      <c r="AAG118" s="48"/>
      <c r="AAH118" s="48"/>
      <c r="AAI118" s="48"/>
      <c r="AAJ118" s="48"/>
      <c r="AAK118" s="48"/>
      <c r="AAL118" s="48"/>
      <c r="AAM118" s="48"/>
      <c r="AAN118" s="48"/>
      <c r="AAO118" s="48"/>
      <c r="AAP118" s="48"/>
      <c r="AAQ118" s="48"/>
      <c r="AAR118" s="48"/>
      <c r="AAS118" s="48"/>
      <c r="AAT118" s="48"/>
      <c r="AAU118" s="48"/>
      <c r="AAV118" s="48"/>
      <c r="AAW118" s="48"/>
      <c r="AAX118" s="48"/>
      <c r="AAY118" s="48"/>
      <c r="AAZ118" s="48"/>
      <c r="ABA118" s="48"/>
      <c r="ABB118" s="48"/>
      <c r="ABC118" s="48"/>
      <c r="ABD118" s="48"/>
      <c r="ABE118" s="48"/>
      <c r="ABF118" s="48"/>
      <c r="ABG118" s="48"/>
      <c r="ABH118" s="48"/>
      <c r="ABI118" s="48"/>
      <c r="ABJ118" s="48"/>
      <c r="ABK118" s="48"/>
      <c r="ABL118" s="48"/>
      <c r="ABM118" s="48"/>
      <c r="ABN118" s="48"/>
    </row>
    <row r="119" spans="1:742" s="12" customFormat="1">
      <c r="A119" s="45">
        <v>118</v>
      </c>
      <c r="B119" s="17"/>
      <c r="C119" s="17"/>
      <c r="D119" s="17"/>
      <c r="E119" s="17"/>
      <c r="F119" s="17"/>
      <c r="G119" s="15"/>
      <c r="H119" s="15"/>
      <c r="I119" s="15"/>
      <c r="J119" s="21"/>
      <c r="K119" s="21"/>
      <c r="L119" s="23"/>
      <c r="M119" s="23"/>
      <c r="N119" s="24"/>
      <c r="O119" s="24"/>
      <c r="P119" s="24"/>
      <c r="Q119" s="24"/>
      <c r="R119" s="17"/>
      <c r="S119" s="17"/>
      <c r="T119" s="17"/>
      <c r="U119" s="17"/>
      <c r="V119" s="27"/>
      <c r="W119" s="27"/>
      <c r="X119" s="45">
        <f t="shared" si="34"/>
        <v>0</v>
      </c>
      <c r="Y119" s="43">
        <f t="shared" si="35"/>
        <v>0</v>
      </c>
      <c r="Z119" s="15">
        <f t="shared" si="36"/>
        <v>0</v>
      </c>
      <c r="AA119" s="21">
        <f t="shared" si="37"/>
        <v>0</v>
      </c>
      <c r="AB119" s="33">
        <f t="shared" si="38"/>
        <v>0</v>
      </c>
      <c r="AC119" s="35">
        <f t="shared" si="39"/>
        <v>0</v>
      </c>
      <c r="AD119" s="37">
        <f t="shared" si="40"/>
        <v>0</v>
      </c>
      <c r="AE119" s="39">
        <f t="shared" si="41"/>
        <v>0</v>
      </c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  <c r="EG119" s="48"/>
      <c r="EH119" s="48"/>
      <c r="EI119" s="48"/>
      <c r="EJ119" s="48"/>
      <c r="EK119" s="48"/>
      <c r="EL119" s="48"/>
      <c r="EM119" s="48"/>
      <c r="EN119" s="48"/>
      <c r="EO119" s="48"/>
      <c r="EP119" s="48"/>
      <c r="EQ119" s="48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48"/>
      <c r="FG119" s="48"/>
      <c r="FH119" s="48"/>
      <c r="FI119" s="48"/>
      <c r="FJ119" s="48"/>
      <c r="FK119" s="48"/>
      <c r="FL119" s="48"/>
      <c r="FM119" s="48"/>
      <c r="FN119" s="48"/>
      <c r="FO119" s="48"/>
      <c r="FP119" s="48"/>
      <c r="FQ119" s="48"/>
      <c r="FR119" s="48"/>
      <c r="FS119" s="48"/>
      <c r="FT119" s="48"/>
      <c r="FU119" s="48"/>
      <c r="FV119" s="48"/>
      <c r="FW119" s="48"/>
      <c r="FX119" s="48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  <c r="HK119" s="48"/>
      <c r="HL119" s="48"/>
      <c r="HM119" s="48"/>
      <c r="HN119" s="48"/>
      <c r="HO119" s="48"/>
      <c r="HP119" s="48"/>
      <c r="HQ119" s="48"/>
      <c r="HR119" s="48"/>
      <c r="HS119" s="48"/>
      <c r="HT119" s="48"/>
      <c r="HU119" s="48"/>
      <c r="HV119" s="48"/>
      <c r="HW119" s="48"/>
      <c r="HX119" s="48"/>
      <c r="HY119" s="48"/>
      <c r="HZ119" s="48"/>
      <c r="IA119" s="48"/>
      <c r="IB119" s="48"/>
      <c r="IC119" s="48"/>
      <c r="ID119" s="48"/>
      <c r="IE119" s="48"/>
      <c r="IF119" s="48"/>
      <c r="IG119" s="48"/>
      <c r="IH119" s="48"/>
      <c r="II119" s="48"/>
      <c r="IJ119" s="48"/>
      <c r="IK119" s="48"/>
      <c r="IL119" s="48"/>
      <c r="IM119" s="48"/>
      <c r="IN119" s="48"/>
      <c r="IO119" s="48"/>
      <c r="IP119" s="48"/>
      <c r="IQ119" s="48"/>
      <c r="IR119" s="48"/>
      <c r="IS119" s="48"/>
      <c r="IT119" s="48"/>
      <c r="IU119" s="48"/>
      <c r="IV119" s="48"/>
      <c r="IW119" s="48"/>
      <c r="IX119" s="48"/>
      <c r="IY119" s="48"/>
      <c r="IZ119" s="48"/>
      <c r="JA119" s="48"/>
      <c r="JB119" s="48"/>
      <c r="JC119" s="48"/>
      <c r="JD119" s="48"/>
      <c r="JE119" s="48"/>
      <c r="JF119" s="48"/>
      <c r="JG119" s="48"/>
      <c r="JH119" s="48"/>
      <c r="JI119" s="48"/>
      <c r="JJ119" s="48"/>
      <c r="JK119" s="48"/>
      <c r="JL119" s="48"/>
      <c r="JM119" s="48"/>
      <c r="JN119" s="48"/>
      <c r="JO119" s="48"/>
      <c r="JP119" s="48"/>
      <c r="JQ119" s="48"/>
      <c r="JR119" s="48"/>
      <c r="JS119" s="48"/>
      <c r="JT119" s="48"/>
      <c r="JU119" s="48"/>
      <c r="JV119" s="48"/>
      <c r="JW119" s="48"/>
      <c r="JX119" s="48"/>
      <c r="JY119" s="48"/>
      <c r="JZ119" s="48"/>
      <c r="KA119" s="48"/>
      <c r="KB119" s="48"/>
      <c r="KC119" s="48"/>
      <c r="KD119" s="48"/>
      <c r="KE119" s="48"/>
      <c r="KF119" s="48"/>
      <c r="KG119" s="48"/>
      <c r="KH119" s="48"/>
      <c r="KI119" s="48"/>
      <c r="KJ119" s="48"/>
      <c r="KK119" s="48"/>
      <c r="KL119" s="48"/>
      <c r="KM119" s="48"/>
      <c r="KN119" s="48"/>
      <c r="KO119" s="48"/>
      <c r="KP119" s="48"/>
      <c r="KQ119" s="48"/>
      <c r="KR119" s="48"/>
      <c r="KS119" s="48"/>
      <c r="KT119" s="48"/>
      <c r="KU119" s="48"/>
      <c r="KV119" s="48"/>
      <c r="KW119" s="48"/>
      <c r="KX119" s="48"/>
      <c r="KY119" s="48"/>
      <c r="KZ119" s="48"/>
      <c r="LA119" s="48"/>
      <c r="LB119" s="48"/>
      <c r="LC119" s="48"/>
      <c r="LD119" s="48"/>
      <c r="LE119" s="48"/>
      <c r="LF119" s="48"/>
      <c r="LG119" s="48"/>
      <c r="LH119" s="48"/>
      <c r="LI119" s="48"/>
      <c r="LJ119" s="48"/>
      <c r="LK119" s="48"/>
      <c r="LL119" s="48"/>
      <c r="LM119" s="48"/>
      <c r="LN119" s="48"/>
      <c r="LO119" s="48"/>
      <c r="LP119" s="48"/>
      <c r="LQ119" s="48"/>
      <c r="LR119" s="48"/>
      <c r="LS119" s="48"/>
      <c r="LT119" s="48"/>
      <c r="LU119" s="48"/>
      <c r="LV119" s="48"/>
      <c r="LW119" s="48"/>
      <c r="LX119" s="48"/>
      <c r="LY119" s="48"/>
      <c r="LZ119" s="48"/>
      <c r="MA119" s="48"/>
      <c r="MB119" s="48"/>
      <c r="MC119" s="48"/>
      <c r="MD119" s="48"/>
      <c r="ME119" s="48"/>
      <c r="MF119" s="48"/>
      <c r="MG119" s="48"/>
      <c r="MH119" s="48"/>
      <c r="MI119" s="48"/>
      <c r="MJ119" s="48"/>
      <c r="MK119" s="48"/>
      <c r="ML119" s="48"/>
      <c r="MM119" s="48"/>
      <c r="MN119" s="48"/>
      <c r="MO119" s="48"/>
      <c r="MP119" s="48"/>
      <c r="MQ119" s="48"/>
      <c r="MR119" s="48"/>
      <c r="MS119" s="48"/>
      <c r="MT119" s="48"/>
      <c r="MU119" s="48"/>
      <c r="MV119" s="48"/>
      <c r="MW119" s="48"/>
      <c r="MX119" s="48"/>
      <c r="MY119" s="48"/>
      <c r="MZ119" s="48"/>
      <c r="NA119" s="48"/>
      <c r="NB119" s="48"/>
      <c r="NC119" s="48"/>
      <c r="ND119" s="48"/>
      <c r="NE119" s="48"/>
      <c r="NF119" s="48"/>
      <c r="NG119" s="48"/>
      <c r="NH119" s="48"/>
      <c r="NI119" s="48"/>
      <c r="NJ119" s="48"/>
      <c r="NK119" s="48"/>
      <c r="NL119" s="48"/>
      <c r="NM119" s="48"/>
      <c r="NN119" s="48"/>
      <c r="NO119" s="48"/>
      <c r="NP119" s="48"/>
      <c r="NQ119" s="48"/>
      <c r="NR119" s="48"/>
      <c r="NS119" s="48"/>
      <c r="NT119" s="48"/>
      <c r="NU119" s="48"/>
      <c r="NV119" s="48"/>
      <c r="NW119" s="48"/>
      <c r="NX119" s="48"/>
      <c r="NY119" s="48"/>
      <c r="NZ119" s="48"/>
      <c r="OA119" s="48"/>
      <c r="OB119" s="48"/>
      <c r="OC119" s="48"/>
      <c r="OD119" s="48"/>
      <c r="OE119" s="48"/>
      <c r="OF119" s="48"/>
      <c r="OG119" s="48"/>
      <c r="OH119" s="48"/>
      <c r="OI119" s="48"/>
      <c r="OJ119" s="48"/>
      <c r="OK119" s="48"/>
      <c r="OL119" s="48"/>
      <c r="OM119" s="48"/>
      <c r="ON119" s="48"/>
      <c r="OO119" s="48"/>
      <c r="OP119" s="48"/>
      <c r="OQ119" s="48"/>
      <c r="OR119" s="48"/>
      <c r="OS119" s="48"/>
      <c r="OT119" s="48"/>
      <c r="OU119" s="48"/>
      <c r="OV119" s="48"/>
      <c r="OW119" s="48"/>
      <c r="OX119" s="48"/>
      <c r="OY119" s="48"/>
      <c r="OZ119" s="48"/>
      <c r="PA119" s="48"/>
      <c r="PB119" s="48"/>
      <c r="PC119" s="48"/>
      <c r="PD119" s="48"/>
      <c r="PE119" s="48"/>
      <c r="PF119" s="48"/>
      <c r="PG119" s="48"/>
      <c r="PH119" s="48"/>
      <c r="PI119" s="48"/>
      <c r="PJ119" s="48"/>
      <c r="PK119" s="48"/>
      <c r="PL119" s="48"/>
      <c r="PM119" s="48"/>
      <c r="PN119" s="48"/>
      <c r="PO119" s="48"/>
      <c r="PP119" s="48"/>
      <c r="PQ119" s="48"/>
      <c r="PR119" s="48"/>
      <c r="PS119" s="48"/>
      <c r="PT119" s="48"/>
      <c r="PU119" s="48"/>
      <c r="PV119" s="48"/>
      <c r="PW119" s="48"/>
      <c r="PX119" s="48"/>
      <c r="PY119" s="48"/>
      <c r="PZ119" s="48"/>
      <c r="QA119" s="48"/>
      <c r="QB119" s="48"/>
      <c r="QC119" s="48"/>
      <c r="QD119" s="48"/>
      <c r="QE119" s="48"/>
      <c r="QF119" s="48"/>
      <c r="QG119" s="48"/>
      <c r="QH119" s="48"/>
      <c r="QI119" s="48"/>
      <c r="QJ119" s="48"/>
      <c r="QK119" s="48"/>
      <c r="QL119" s="48"/>
      <c r="QM119" s="48"/>
      <c r="QN119" s="48"/>
      <c r="QO119" s="48"/>
      <c r="QP119" s="48"/>
      <c r="QQ119" s="48"/>
      <c r="QR119" s="48"/>
      <c r="QS119" s="48"/>
      <c r="QT119" s="48"/>
      <c r="QU119" s="48"/>
      <c r="QV119" s="48"/>
      <c r="QW119" s="48"/>
      <c r="QX119" s="48"/>
      <c r="QY119" s="48"/>
      <c r="QZ119" s="48"/>
      <c r="RA119" s="48"/>
      <c r="RB119" s="48"/>
      <c r="RC119" s="48"/>
      <c r="RD119" s="48"/>
      <c r="RE119" s="48"/>
      <c r="RF119" s="48"/>
      <c r="RG119" s="48"/>
      <c r="RH119" s="48"/>
      <c r="RI119" s="48"/>
      <c r="RJ119" s="48"/>
      <c r="RK119" s="48"/>
      <c r="RL119" s="48"/>
      <c r="RM119" s="48"/>
      <c r="RN119" s="48"/>
      <c r="RO119" s="48"/>
      <c r="RP119" s="48"/>
      <c r="RQ119" s="48"/>
      <c r="RR119" s="48"/>
      <c r="RS119" s="48"/>
      <c r="RT119" s="48"/>
      <c r="RU119" s="48"/>
      <c r="RV119" s="48"/>
      <c r="RW119" s="48"/>
      <c r="RX119" s="48"/>
      <c r="RY119" s="48"/>
      <c r="RZ119" s="48"/>
      <c r="SA119" s="48"/>
      <c r="SB119" s="48"/>
      <c r="SC119" s="48"/>
      <c r="SD119" s="48"/>
      <c r="SE119" s="48"/>
      <c r="SF119" s="48"/>
      <c r="SG119" s="48"/>
      <c r="SH119" s="48"/>
      <c r="SI119" s="48"/>
      <c r="SJ119" s="48"/>
      <c r="SK119" s="48"/>
      <c r="SL119" s="48"/>
      <c r="SM119" s="48"/>
      <c r="SN119" s="48"/>
      <c r="SO119" s="48"/>
      <c r="SP119" s="48"/>
      <c r="SQ119" s="48"/>
      <c r="SR119" s="48"/>
      <c r="SS119" s="48"/>
      <c r="ST119" s="48"/>
      <c r="SU119" s="48"/>
      <c r="SV119" s="48"/>
      <c r="SW119" s="48"/>
      <c r="SX119" s="48"/>
      <c r="SY119" s="48"/>
      <c r="SZ119" s="48"/>
      <c r="TA119" s="48"/>
      <c r="TB119" s="48"/>
      <c r="TC119" s="48"/>
      <c r="TD119" s="48"/>
      <c r="TE119" s="48"/>
      <c r="TF119" s="48"/>
      <c r="TG119" s="48"/>
      <c r="TH119" s="48"/>
      <c r="TI119" s="48"/>
      <c r="TJ119" s="48"/>
      <c r="TK119" s="48"/>
      <c r="TL119" s="48"/>
      <c r="TM119" s="48"/>
      <c r="TN119" s="48"/>
      <c r="TO119" s="48"/>
      <c r="TP119" s="48"/>
      <c r="TQ119" s="48"/>
      <c r="TR119" s="48"/>
      <c r="TS119" s="48"/>
      <c r="TT119" s="48"/>
      <c r="TU119" s="48"/>
      <c r="TV119" s="48"/>
      <c r="TW119" s="48"/>
      <c r="TX119" s="48"/>
      <c r="TY119" s="48"/>
      <c r="TZ119" s="48"/>
      <c r="UA119" s="48"/>
      <c r="UB119" s="48"/>
      <c r="UC119" s="48"/>
      <c r="UD119" s="48"/>
      <c r="UE119" s="48"/>
      <c r="UF119" s="48"/>
      <c r="UG119" s="48"/>
      <c r="UH119" s="48"/>
      <c r="UI119" s="48"/>
      <c r="UJ119" s="48"/>
      <c r="UK119" s="48"/>
      <c r="UL119" s="48"/>
      <c r="UM119" s="48"/>
      <c r="UN119" s="48"/>
      <c r="UO119" s="48"/>
      <c r="UP119" s="48"/>
      <c r="UQ119" s="48"/>
      <c r="UR119" s="48"/>
      <c r="US119" s="48"/>
      <c r="UT119" s="48"/>
      <c r="UU119" s="48"/>
      <c r="UV119" s="48"/>
      <c r="UW119" s="48"/>
      <c r="UX119" s="48"/>
      <c r="UY119" s="48"/>
      <c r="UZ119" s="48"/>
      <c r="VA119" s="48"/>
      <c r="VB119" s="48"/>
      <c r="VC119" s="48"/>
      <c r="VD119" s="48"/>
      <c r="VE119" s="48"/>
      <c r="VF119" s="48"/>
      <c r="VG119" s="48"/>
      <c r="VH119" s="48"/>
      <c r="VI119" s="48"/>
      <c r="VJ119" s="48"/>
      <c r="VK119" s="48"/>
      <c r="VL119" s="48"/>
      <c r="VM119" s="48"/>
      <c r="VN119" s="48"/>
      <c r="VO119" s="48"/>
      <c r="VP119" s="48"/>
      <c r="VQ119" s="48"/>
      <c r="VR119" s="48"/>
      <c r="VS119" s="48"/>
      <c r="VT119" s="48"/>
      <c r="VU119" s="48"/>
      <c r="VV119" s="48"/>
      <c r="VW119" s="48"/>
      <c r="VX119" s="48"/>
      <c r="VY119" s="48"/>
      <c r="VZ119" s="48"/>
      <c r="WA119" s="48"/>
      <c r="WB119" s="48"/>
      <c r="WC119" s="48"/>
      <c r="WD119" s="48"/>
      <c r="WE119" s="48"/>
      <c r="WF119" s="48"/>
      <c r="WG119" s="48"/>
      <c r="WH119" s="48"/>
      <c r="WI119" s="48"/>
      <c r="WJ119" s="48"/>
      <c r="WK119" s="48"/>
      <c r="WL119" s="48"/>
      <c r="WM119" s="48"/>
      <c r="WN119" s="48"/>
      <c r="WO119" s="48"/>
      <c r="WP119" s="48"/>
      <c r="WQ119" s="48"/>
      <c r="WR119" s="48"/>
      <c r="WS119" s="48"/>
      <c r="WT119" s="48"/>
      <c r="WU119" s="48"/>
      <c r="WV119" s="48"/>
      <c r="WW119" s="48"/>
      <c r="WX119" s="48"/>
      <c r="WY119" s="48"/>
      <c r="WZ119" s="48"/>
      <c r="XA119" s="48"/>
      <c r="XB119" s="48"/>
      <c r="XC119" s="48"/>
      <c r="XD119" s="48"/>
      <c r="XE119" s="48"/>
      <c r="XF119" s="48"/>
      <c r="XG119" s="48"/>
      <c r="XH119" s="48"/>
      <c r="XI119" s="48"/>
      <c r="XJ119" s="48"/>
      <c r="XK119" s="48"/>
      <c r="XL119" s="48"/>
      <c r="XM119" s="48"/>
      <c r="XN119" s="48"/>
      <c r="XO119" s="48"/>
      <c r="XP119" s="48"/>
      <c r="XQ119" s="48"/>
      <c r="XR119" s="48"/>
      <c r="XS119" s="48"/>
      <c r="XT119" s="48"/>
      <c r="XU119" s="48"/>
      <c r="XV119" s="48"/>
      <c r="XW119" s="48"/>
      <c r="XX119" s="48"/>
      <c r="XY119" s="48"/>
      <c r="XZ119" s="48"/>
      <c r="YA119" s="48"/>
      <c r="YB119" s="48"/>
      <c r="YC119" s="48"/>
      <c r="YD119" s="48"/>
      <c r="YE119" s="48"/>
      <c r="YF119" s="48"/>
      <c r="YG119" s="48"/>
      <c r="YH119" s="48"/>
      <c r="YI119" s="48"/>
      <c r="YJ119" s="48"/>
      <c r="YK119" s="48"/>
      <c r="YL119" s="48"/>
      <c r="YM119" s="48"/>
      <c r="YN119" s="48"/>
      <c r="YO119" s="48"/>
      <c r="YP119" s="48"/>
      <c r="YQ119" s="48"/>
      <c r="YR119" s="48"/>
      <c r="YS119" s="48"/>
      <c r="YT119" s="48"/>
      <c r="YU119" s="48"/>
      <c r="YV119" s="48"/>
      <c r="YW119" s="48"/>
      <c r="YX119" s="48"/>
      <c r="YY119" s="48"/>
      <c r="YZ119" s="48"/>
      <c r="ZA119" s="48"/>
      <c r="ZB119" s="48"/>
      <c r="ZC119" s="48"/>
      <c r="ZD119" s="48"/>
      <c r="ZE119" s="48"/>
      <c r="ZF119" s="48"/>
      <c r="ZG119" s="48"/>
      <c r="ZH119" s="48"/>
      <c r="ZI119" s="48"/>
      <c r="ZJ119" s="48"/>
      <c r="ZK119" s="48"/>
      <c r="ZL119" s="48"/>
      <c r="ZM119" s="48"/>
      <c r="ZN119" s="48"/>
      <c r="ZO119" s="48"/>
      <c r="ZP119" s="48"/>
      <c r="ZQ119" s="48"/>
      <c r="ZR119" s="48"/>
      <c r="ZS119" s="48"/>
      <c r="ZT119" s="48"/>
      <c r="ZU119" s="48"/>
      <c r="ZV119" s="48"/>
      <c r="ZW119" s="48"/>
      <c r="ZX119" s="48"/>
      <c r="ZY119" s="48"/>
      <c r="ZZ119" s="48"/>
      <c r="AAA119" s="48"/>
      <c r="AAB119" s="48"/>
      <c r="AAC119" s="48"/>
      <c r="AAD119" s="48"/>
      <c r="AAE119" s="48"/>
      <c r="AAF119" s="48"/>
      <c r="AAG119" s="48"/>
      <c r="AAH119" s="48"/>
      <c r="AAI119" s="48"/>
      <c r="AAJ119" s="48"/>
      <c r="AAK119" s="48"/>
      <c r="AAL119" s="48"/>
      <c r="AAM119" s="48"/>
      <c r="AAN119" s="48"/>
      <c r="AAO119" s="48"/>
      <c r="AAP119" s="48"/>
      <c r="AAQ119" s="48"/>
      <c r="AAR119" s="48"/>
      <c r="AAS119" s="48"/>
      <c r="AAT119" s="48"/>
      <c r="AAU119" s="48"/>
      <c r="AAV119" s="48"/>
      <c r="AAW119" s="48"/>
      <c r="AAX119" s="48"/>
      <c r="AAY119" s="48"/>
      <c r="AAZ119" s="48"/>
      <c r="ABA119" s="48"/>
      <c r="ABB119" s="48"/>
      <c r="ABC119" s="48"/>
      <c r="ABD119" s="48"/>
      <c r="ABE119" s="48"/>
      <c r="ABF119" s="48"/>
      <c r="ABG119" s="48"/>
      <c r="ABH119" s="48"/>
      <c r="ABI119" s="48"/>
      <c r="ABJ119" s="48"/>
      <c r="ABK119" s="48"/>
      <c r="ABL119" s="48"/>
      <c r="ABM119" s="48"/>
      <c r="ABN119" s="48"/>
    </row>
    <row r="120" spans="1:742" s="12" customFormat="1">
      <c r="A120" s="45">
        <v>119</v>
      </c>
      <c r="B120" s="17"/>
      <c r="C120" s="17"/>
      <c r="D120" s="17"/>
      <c r="E120" s="17"/>
      <c r="F120" s="17"/>
      <c r="G120" s="15"/>
      <c r="H120" s="15"/>
      <c r="I120" s="15"/>
      <c r="J120" s="21"/>
      <c r="K120" s="21"/>
      <c r="L120" s="23"/>
      <c r="M120" s="23"/>
      <c r="N120" s="24"/>
      <c r="O120" s="24"/>
      <c r="P120" s="24"/>
      <c r="Q120" s="24"/>
      <c r="R120" s="17"/>
      <c r="S120" s="17"/>
      <c r="T120" s="17"/>
      <c r="U120" s="17"/>
      <c r="V120" s="27"/>
      <c r="W120" s="27"/>
      <c r="X120" s="45">
        <f t="shared" si="34"/>
        <v>0</v>
      </c>
      <c r="Y120" s="43">
        <f t="shared" si="35"/>
        <v>0</v>
      </c>
      <c r="Z120" s="15">
        <f t="shared" si="36"/>
        <v>0</v>
      </c>
      <c r="AA120" s="21">
        <f t="shared" si="37"/>
        <v>0</v>
      </c>
      <c r="AB120" s="33">
        <f t="shared" si="38"/>
        <v>0</v>
      </c>
      <c r="AC120" s="35">
        <f t="shared" si="39"/>
        <v>0</v>
      </c>
      <c r="AD120" s="37">
        <f t="shared" si="40"/>
        <v>0</v>
      </c>
      <c r="AE120" s="39">
        <f t="shared" si="41"/>
        <v>0</v>
      </c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  <c r="EG120" s="48"/>
      <c r="EH120" s="48"/>
      <c r="EI120" s="48"/>
      <c r="EJ120" s="48"/>
      <c r="EK120" s="48"/>
      <c r="EL120" s="48"/>
      <c r="EM120" s="48"/>
      <c r="EN120" s="48"/>
      <c r="EO120" s="48"/>
      <c r="EP120" s="48"/>
      <c r="EQ120" s="48"/>
      <c r="ER120" s="48"/>
      <c r="ES120" s="48"/>
      <c r="ET120" s="48"/>
      <c r="EU120" s="48"/>
      <c r="EV120" s="48"/>
      <c r="EW120" s="48"/>
      <c r="EX120" s="48"/>
      <c r="EY120" s="48"/>
      <c r="EZ120" s="48"/>
      <c r="FA120" s="48"/>
      <c r="FB120" s="48"/>
      <c r="FC120" s="48"/>
      <c r="FD120" s="48"/>
      <c r="FE120" s="48"/>
      <c r="FF120" s="48"/>
      <c r="FG120" s="48"/>
      <c r="FH120" s="48"/>
      <c r="FI120" s="48"/>
      <c r="FJ120" s="48"/>
      <c r="FK120" s="48"/>
      <c r="FL120" s="48"/>
      <c r="FM120" s="48"/>
      <c r="FN120" s="48"/>
      <c r="FO120" s="48"/>
      <c r="FP120" s="48"/>
      <c r="FQ120" s="48"/>
      <c r="FR120" s="48"/>
      <c r="FS120" s="48"/>
      <c r="FT120" s="48"/>
      <c r="FU120" s="48"/>
      <c r="FV120" s="48"/>
      <c r="FW120" s="48"/>
      <c r="FX120" s="48"/>
      <c r="FY120" s="48"/>
      <c r="FZ120" s="48"/>
      <c r="GA120" s="48"/>
      <c r="GB120" s="48"/>
      <c r="GC120" s="48"/>
      <c r="GD120" s="48"/>
      <c r="GE120" s="48"/>
      <c r="GF120" s="48"/>
      <c r="GG120" s="48"/>
      <c r="GH120" s="48"/>
      <c r="GI120" s="48"/>
      <c r="GJ120" s="48"/>
      <c r="GK120" s="48"/>
      <c r="GL120" s="48"/>
      <c r="GM120" s="48"/>
      <c r="GN120" s="48"/>
      <c r="GO120" s="48"/>
      <c r="GP120" s="48"/>
      <c r="GQ120" s="48"/>
      <c r="GR120" s="48"/>
      <c r="GS120" s="48"/>
      <c r="GT120" s="48"/>
      <c r="GU120" s="48"/>
      <c r="GV120" s="48"/>
      <c r="GW120" s="48"/>
      <c r="GX120" s="48"/>
      <c r="GY120" s="48"/>
      <c r="GZ120" s="48"/>
      <c r="HA120" s="48"/>
      <c r="HB120" s="48"/>
      <c r="HC120" s="48"/>
      <c r="HD120" s="48"/>
      <c r="HE120" s="48"/>
      <c r="HF120" s="48"/>
      <c r="HG120" s="48"/>
      <c r="HH120" s="48"/>
      <c r="HI120" s="48"/>
      <c r="HJ120" s="48"/>
      <c r="HK120" s="48"/>
      <c r="HL120" s="48"/>
      <c r="HM120" s="48"/>
      <c r="HN120" s="48"/>
      <c r="HO120" s="48"/>
      <c r="HP120" s="48"/>
      <c r="HQ120" s="48"/>
      <c r="HR120" s="48"/>
      <c r="HS120" s="48"/>
      <c r="HT120" s="48"/>
      <c r="HU120" s="48"/>
      <c r="HV120" s="48"/>
      <c r="HW120" s="48"/>
      <c r="HX120" s="48"/>
      <c r="HY120" s="48"/>
      <c r="HZ120" s="48"/>
      <c r="IA120" s="48"/>
      <c r="IB120" s="48"/>
      <c r="IC120" s="48"/>
      <c r="ID120" s="48"/>
      <c r="IE120" s="48"/>
      <c r="IF120" s="48"/>
      <c r="IG120" s="48"/>
      <c r="IH120" s="48"/>
      <c r="II120" s="48"/>
      <c r="IJ120" s="48"/>
      <c r="IK120" s="48"/>
      <c r="IL120" s="48"/>
      <c r="IM120" s="48"/>
      <c r="IN120" s="48"/>
      <c r="IO120" s="48"/>
      <c r="IP120" s="48"/>
      <c r="IQ120" s="48"/>
      <c r="IR120" s="48"/>
      <c r="IS120" s="48"/>
      <c r="IT120" s="48"/>
      <c r="IU120" s="48"/>
      <c r="IV120" s="48"/>
      <c r="IW120" s="48"/>
      <c r="IX120" s="48"/>
      <c r="IY120" s="48"/>
      <c r="IZ120" s="48"/>
      <c r="JA120" s="48"/>
      <c r="JB120" s="48"/>
      <c r="JC120" s="48"/>
      <c r="JD120" s="48"/>
      <c r="JE120" s="48"/>
      <c r="JF120" s="48"/>
      <c r="JG120" s="48"/>
      <c r="JH120" s="48"/>
      <c r="JI120" s="48"/>
      <c r="JJ120" s="48"/>
      <c r="JK120" s="48"/>
      <c r="JL120" s="48"/>
      <c r="JM120" s="48"/>
      <c r="JN120" s="48"/>
      <c r="JO120" s="48"/>
      <c r="JP120" s="48"/>
      <c r="JQ120" s="48"/>
      <c r="JR120" s="48"/>
      <c r="JS120" s="48"/>
      <c r="JT120" s="48"/>
      <c r="JU120" s="48"/>
      <c r="JV120" s="48"/>
      <c r="JW120" s="48"/>
      <c r="JX120" s="48"/>
      <c r="JY120" s="48"/>
      <c r="JZ120" s="48"/>
      <c r="KA120" s="48"/>
      <c r="KB120" s="48"/>
      <c r="KC120" s="48"/>
      <c r="KD120" s="48"/>
      <c r="KE120" s="48"/>
      <c r="KF120" s="48"/>
      <c r="KG120" s="48"/>
      <c r="KH120" s="48"/>
      <c r="KI120" s="48"/>
      <c r="KJ120" s="48"/>
      <c r="KK120" s="48"/>
      <c r="KL120" s="48"/>
      <c r="KM120" s="48"/>
      <c r="KN120" s="48"/>
      <c r="KO120" s="48"/>
      <c r="KP120" s="48"/>
      <c r="KQ120" s="48"/>
      <c r="KR120" s="48"/>
      <c r="KS120" s="48"/>
      <c r="KT120" s="48"/>
      <c r="KU120" s="48"/>
      <c r="KV120" s="48"/>
      <c r="KW120" s="48"/>
      <c r="KX120" s="48"/>
      <c r="KY120" s="48"/>
      <c r="KZ120" s="48"/>
      <c r="LA120" s="48"/>
      <c r="LB120" s="48"/>
      <c r="LC120" s="48"/>
      <c r="LD120" s="48"/>
      <c r="LE120" s="48"/>
      <c r="LF120" s="48"/>
      <c r="LG120" s="48"/>
      <c r="LH120" s="48"/>
      <c r="LI120" s="48"/>
      <c r="LJ120" s="48"/>
      <c r="LK120" s="48"/>
      <c r="LL120" s="48"/>
      <c r="LM120" s="48"/>
      <c r="LN120" s="48"/>
      <c r="LO120" s="48"/>
      <c r="LP120" s="48"/>
      <c r="LQ120" s="48"/>
      <c r="LR120" s="48"/>
      <c r="LS120" s="48"/>
      <c r="LT120" s="48"/>
      <c r="LU120" s="48"/>
      <c r="LV120" s="48"/>
      <c r="LW120" s="48"/>
      <c r="LX120" s="48"/>
      <c r="LY120" s="48"/>
      <c r="LZ120" s="48"/>
      <c r="MA120" s="48"/>
      <c r="MB120" s="48"/>
      <c r="MC120" s="48"/>
      <c r="MD120" s="48"/>
      <c r="ME120" s="48"/>
      <c r="MF120" s="48"/>
      <c r="MG120" s="48"/>
      <c r="MH120" s="48"/>
      <c r="MI120" s="48"/>
      <c r="MJ120" s="48"/>
      <c r="MK120" s="48"/>
      <c r="ML120" s="48"/>
      <c r="MM120" s="48"/>
      <c r="MN120" s="48"/>
      <c r="MO120" s="48"/>
      <c r="MP120" s="48"/>
      <c r="MQ120" s="48"/>
      <c r="MR120" s="48"/>
      <c r="MS120" s="48"/>
      <c r="MT120" s="48"/>
      <c r="MU120" s="48"/>
      <c r="MV120" s="48"/>
      <c r="MW120" s="48"/>
      <c r="MX120" s="48"/>
      <c r="MY120" s="48"/>
      <c r="MZ120" s="48"/>
      <c r="NA120" s="48"/>
      <c r="NB120" s="48"/>
      <c r="NC120" s="48"/>
      <c r="ND120" s="48"/>
      <c r="NE120" s="48"/>
      <c r="NF120" s="48"/>
      <c r="NG120" s="48"/>
      <c r="NH120" s="48"/>
      <c r="NI120" s="48"/>
      <c r="NJ120" s="48"/>
      <c r="NK120" s="48"/>
      <c r="NL120" s="48"/>
      <c r="NM120" s="48"/>
      <c r="NN120" s="48"/>
      <c r="NO120" s="48"/>
      <c r="NP120" s="48"/>
      <c r="NQ120" s="48"/>
      <c r="NR120" s="48"/>
      <c r="NS120" s="48"/>
      <c r="NT120" s="48"/>
      <c r="NU120" s="48"/>
      <c r="NV120" s="48"/>
      <c r="NW120" s="48"/>
      <c r="NX120" s="48"/>
      <c r="NY120" s="48"/>
      <c r="NZ120" s="48"/>
      <c r="OA120" s="48"/>
      <c r="OB120" s="48"/>
      <c r="OC120" s="48"/>
      <c r="OD120" s="48"/>
      <c r="OE120" s="48"/>
      <c r="OF120" s="48"/>
      <c r="OG120" s="48"/>
      <c r="OH120" s="48"/>
      <c r="OI120" s="48"/>
      <c r="OJ120" s="48"/>
      <c r="OK120" s="48"/>
      <c r="OL120" s="48"/>
      <c r="OM120" s="48"/>
      <c r="ON120" s="48"/>
      <c r="OO120" s="48"/>
      <c r="OP120" s="48"/>
      <c r="OQ120" s="48"/>
      <c r="OR120" s="48"/>
      <c r="OS120" s="48"/>
      <c r="OT120" s="48"/>
      <c r="OU120" s="48"/>
      <c r="OV120" s="48"/>
      <c r="OW120" s="48"/>
      <c r="OX120" s="48"/>
      <c r="OY120" s="48"/>
      <c r="OZ120" s="48"/>
      <c r="PA120" s="48"/>
      <c r="PB120" s="48"/>
      <c r="PC120" s="48"/>
      <c r="PD120" s="48"/>
      <c r="PE120" s="48"/>
      <c r="PF120" s="48"/>
      <c r="PG120" s="48"/>
      <c r="PH120" s="48"/>
      <c r="PI120" s="48"/>
      <c r="PJ120" s="48"/>
      <c r="PK120" s="48"/>
      <c r="PL120" s="48"/>
      <c r="PM120" s="48"/>
      <c r="PN120" s="48"/>
      <c r="PO120" s="48"/>
      <c r="PP120" s="48"/>
      <c r="PQ120" s="48"/>
      <c r="PR120" s="48"/>
      <c r="PS120" s="48"/>
      <c r="PT120" s="48"/>
      <c r="PU120" s="48"/>
      <c r="PV120" s="48"/>
      <c r="PW120" s="48"/>
      <c r="PX120" s="48"/>
      <c r="PY120" s="48"/>
      <c r="PZ120" s="48"/>
      <c r="QA120" s="48"/>
      <c r="QB120" s="48"/>
      <c r="QC120" s="48"/>
      <c r="QD120" s="48"/>
      <c r="QE120" s="48"/>
      <c r="QF120" s="48"/>
      <c r="QG120" s="48"/>
      <c r="QH120" s="48"/>
      <c r="QI120" s="48"/>
      <c r="QJ120" s="48"/>
      <c r="QK120" s="48"/>
      <c r="QL120" s="48"/>
      <c r="QM120" s="48"/>
      <c r="QN120" s="48"/>
      <c r="QO120" s="48"/>
      <c r="QP120" s="48"/>
      <c r="QQ120" s="48"/>
      <c r="QR120" s="48"/>
      <c r="QS120" s="48"/>
      <c r="QT120" s="48"/>
      <c r="QU120" s="48"/>
      <c r="QV120" s="48"/>
      <c r="QW120" s="48"/>
      <c r="QX120" s="48"/>
      <c r="QY120" s="48"/>
      <c r="QZ120" s="48"/>
      <c r="RA120" s="48"/>
      <c r="RB120" s="48"/>
      <c r="RC120" s="48"/>
      <c r="RD120" s="48"/>
      <c r="RE120" s="48"/>
      <c r="RF120" s="48"/>
      <c r="RG120" s="48"/>
      <c r="RH120" s="48"/>
      <c r="RI120" s="48"/>
      <c r="RJ120" s="48"/>
      <c r="RK120" s="48"/>
      <c r="RL120" s="48"/>
      <c r="RM120" s="48"/>
      <c r="RN120" s="48"/>
      <c r="RO120" s="48"/>
      <c r="RP120" s="48"/>
      <c r="RQ120" s="48"/>
      <c r="RR120" s="48"/>
      <c r="RS120" s="48"/>
      <c r="RT120" s="48"/>
      <c r="RU120" s="48"/>
      <c r="RV120" s="48"/>
      <c r="RW120" s="48"/>
      <c r="RX120" s="48"/>
      <c r="RY120" s="48"/>
      <c r="RZ120" s="48"/>
      <c r="SA120" s="48"/>
      <c r="SB120" s="48"/>
      <c r="SC120" s="48"/>
      <c r="SD120" s="48"/>
      <c r="SE120" s="48"/>
      <c r="SF120" s="48"/>
      <c r="SG120" s="48"/>
      <c r="SH120" s="48"/>
      <c r="SI120" s="48"/>
      <c r="SJ120" s="48"/>
      <c r="SK120" s="48"/>
      <c r="SL120" s="48"/>
      <c r="SM120" s="48"/>
      <c r="SN120" s="48"/>
      <c r="SO120" s="48"/>
      <c r="SP120" s="48"/>
      <c r="SQ120" s="48"/>
      <c r="SR120" s="48"/>
      <c r="SS120" s="48"/>
      <c r="ST120" s="48"/>
      <c r="SU120" s="48"/>
      <c r="SV120" s="48"/>
      <c r="SW120" s="48"/>
      <c r="SX120" s="48"/>
      <c r="SY120" s="48"/>
      <c r="SZ120" s="48"/>
      <c r="TA120" s="48"/>
      <c r="TB120" s="48"/>
      <c r="TC120" s="48"/>
      <c r="TD120" s="48"/>
      <c r="TE120" s="48"/>
      <c r="TF120" s="48"/>
      <c r="TG120" s="48"/>
      <c r="TH120" s="48"/>
      <c r="TI120" s="48"/>
      <c r="TJ120" s="48"/>
      <c r="TK120" s="48"/>
      <c r="TL120" s="48"/>
      <c r="TM120" s="48"/>
      <c r="TN120" s="48"/>
      <c r="TO120" s="48"/>
      <c r="TP120" s="48"/>
      <c r="TQ120" s="48"/>
      <c r="TR120" s="48"/>
      <c r="TS120" s="48"/>
      <c r="TT120" s="48"/>
      <c r="TU120" s="48"/>
      <c r="TV120" s="48"/>
      <c r="TW120" s="48"/>
      <c r="TX120" s="48"/>
      <c r="TY120" s="48"/>
      <c r="TZ120" s="48"/>
      <c r="UA120" s="48"/>
      <c r="UB120" s="48"/>
      <c r="UC120" s="48"/>
      <c r="UD120" s="48"/>
      <c r="UE120" s="48"/>
      <c r="UF120" s="48"/>
      <c r="UG120" s="48"/>
      <c r="UH120" s="48"/>
      <c r="UI120" s="48"/>
      <c r="UJ120" s="48"/>
      <c r="UK120" s="48"/>
      <c r="UL120" s="48"/>
      <c r="UM120" s="48"/>
      <c r="UN120" s="48"/>
      <c r="UO120" s="48"/>
      <c r="UP120" s="48"/>
      <c r="UQ120" s="48"/>
      <c r="UR120" s="48"/>
      <c r="US120" s="48"/>
      <c r="UT120" s="48"/>
      <c r="UU120" s="48"/>
      <c r="UV120" s="48"/>
      <c r="UW120" s="48"/>
      <c r="UX120" s="48"/>
      <c r="UY120" s="48"/>
      <c r="UZ120" s="48"/>
      <c r="VA120" s="48"/>
      <c r="VB120" s="48"/>
      <c r="VC120" s="48"/>
      <c r="VD120" s="48"/>
      <c r="VE120" s="48"/>
      <c r="VF120" s="48"/>
      <c r="VG120" s="48"/>
      <c r="VH120" s="48"/>
      <c r="VI120" s="48"/>
      <c r="VJ120" s="48"/>
      <c r="VK120" s="48"/>
      <c r="VL120" s="48"/>
      <c r="VM120" s="48"/>
      <c r="VN120" s="48"/>
      <c r="VO120" s="48"/>
      <c r="VP120" s="48"/>
      <c r="VQ120" s="48"/>
      <c r="VR120" s="48"/>
      <c r="VS120" s="48"/>
      <c r="VT120" s="48"/>
      <c r="VU120" s="48"/>
      <c r="VV120" s="48"/>
      <c r="VW120" s="48"/>
      <c r="VX120" s="48"/>
      <c r="VY120" s="48"/>
      <c r="VZ120" s="48"/>
      <c r="WA120" s="48"/>
      <c r="WB120" s="48"/>
      <c r="WC120" s="48"/>
      <c r="WD120" s="48"/>
      <c r="WE120" s="48"/>
      <c r="WF120" s="48"/>
      <c r="WG120" s="48"/>
      <c r="WH120" s="48"/>
      <c r="WI120" s="48"/>
      <c r="WJ120" s="48"/>
      <c r="WK120" s="48"/>
      <c r="WL120" s="48"/>
      <c r="WM120" s="48"/>
      <c r="WN120" s="48"/>
      <c r="WO120" s="48"/>
      <c r="WP120" s="48"/>
      <c r="WQ120" s="48"/>
      <c r="WR120" s="48"/>
      <c r="WS120" s="48"/>
      <c r="WT120" s="48"/>
      <c r="WU120" s="48"/>
      <c r="WV120" s="48"/>
      <c r="WW120" s="48"/>
      <c r="WX120" s="48"/>
      <c r="WY120" s="48"/>
      <c r="WZ120" s="48"/>
      <c r="XA120" s="48"/>
      <c r="XB120" s="48"/>
      <c r="XC120" s="48"/>
      <c r="XD120" s="48"/>
      <c r="XE120" s="48"/>
      <c r="XF120" s="48"/>
      <c r="XG120" s="48"/>
      <c r="XH120" s="48"/>
      <c r="XI120" s="48"/>
      <c r="XJ120" s="48"/>
      <c r="XK120" s="48"/>
      <c r="XL120" s="48"/>
      <c r="XM120" s="48"/>
      <c r="XN120" s="48"/>
      <c r="XO120" s="48"/>
      <c r="XP120" s="48"/>
      <c r="XQ120" s="48"/>
      <c r="XR120" s="48"/>
      <c r="XS120" s="48"/>
      <c r="XT120" s="48"/>
      <c r="XU120" s="48"/>
      <c r="XV120" s="48"/>
      <c r="XW120" s="48"/>
      <c r="XX120" s="48"/>
      <c r="XY120" s="48"/>
      <c r="XZ120" s="48"/>
      <c r="YA120" s="48"/>
      <c r="YB120" s="48"/>
      <c r="YC120" s="48"/>
      <c r="YD120" s="48"/>
      <c r="YE120" s="48"/>
      <c r="YF120" s="48"/>
      <c r="YG120" s="48"/>
      <c r="YH120" s="48"/>
      <c r="YI120" s="48"/>
      <c r="YJ120" s="48"/>
      <c r="YK120" s="48"/>
      <c r="YL120" s="48"/>
      <c r="YM120" s="48"/>
      <c r="YN120" s="48"/>
      <c r="YO120" s="48"/>
      <c r="YP120" s="48"/>
      <c r="YQ120" s="48"/>
      <c r="YR120" s="48"/>
      <c r="YS120" s="48"/>
      <c r="YT120" s="48"/>
      <c r="YU120" s="48"/>
      <c r="YV120" s="48"/>
      <c r="YW120" s="48"/>
      <c r="YX120" s="48"/>
      <c r="YY120" s="48"/>
      <c r="YZ120" s="48"/>
      <c r="ZA120" s="48"/>
      <c r="ZB120" s="48"/>
      <c r="ZC120" s="48"/>
      <c r="ZD120" s="48"/>
      <c r="ZE120" s="48"/>
      <c r="ZF120" s="48"/>
      <c r="ZG120" s="48"/>
      <c r="ZH120" s="48"/>
      <c r="ZI120" s="48"/>
      <c r="ZJ120" s="48"/>
      <c r="ZK120" s="48"/>
      <c r="ZL120" s="48"/>
      <c r="ZM120" s="48"/>
      <c r="ZN120" s="48"/>
      <c r="ZO120" s="48"/>
      <c r="ZP120" s="48"/>
      <c r="ZQ120" s="48"/>
      <c r="ZR120" s="48"/>
      <c r="ZS120" s="48"/>
      <c r="ZT120" s="48"/>
      <c r="ZU120" s="48"/>
      <c r="ZV120" s="48"/>
      <c r="ZW120" s="48"/>
      <c r="ZX120" s="48"/>
      <c r="ZY120" s="48"/>
      <c r="ZZ120" s="48"/>
      <c r="AAA120" s="48"/>
      <c r="AAB120" s="48"/>
      <c r="AAC120" s="48"/>
      <c r="AAD120" s="48"/>
      <c r="AAE120" s="48"/>
      <c r="AAF120" s="48"/>
      <c r="AAG120" s="48"/>
      <c r="AAH120" s="48"/>
      <c r="AAI120" s="48"/>
      <c r="AAJ120" s="48"/>
      <c r="AAK120" s="48"/>
      <c r="AAL120" s="48"/>
      <c r="AAM120" s="48"/>
      <c r="AAN120" s="48"/>
      <c r="AAO120" s="48"/>
      <c r="AAP120" s="48"/>
      <c r="AAQ120" s="48"/>
      <c r="AAR120" s="48"/>
      <c r="AAS120" s="48"/>
      <c r="AAT120" s="48"/>
      <c r="AAU120" s="48"/>
      <c r="AAV120" s="48"/>
      <c r="AAW120" s="48"/>
      <c r="AAX120" s="48"/>
      <c r="AAY120" s="48"/>
      <c r="AAZ120" s="48"/>
      <c r="ABA120" s="48"/>
      <c r="ABB120" s="48"/>
      <c r="ABC120" s="48"/>
      <c r="ABD120" s="48"/>
      <c r="ABE120" s="48"/>
      <c r="ABF120" s="48"/>
      <c r="ABG120" s="48"/>
      <c r="ABH120" s="48"/>
      <c r="ABI120" s="48"/>
      <c r="ABJ120" s="48"/>
      <c r="ABK120" s="48"/>
      <c r="ABL120" s="48"/>
      <c r="ABM120" s="48"/>
      <c r="ABN120" s="48"/>
    </row>
    <row r="121" spans="1:742" s="12" customFormat="1">
      <c r="A121" s="45">
        <v>120</v>
      </c>
      <c r="B121" s="17"/>
      <c r="C121" s="17"/>
      <c r="D121" s="17"/>
      <c r="E121" s="17"/>
      <c r="F121" s="17"/>
      <c r="G121" s="15"/>
      <c r="H121" s="15"/>
      <c r="I121" s="15"/>
      <c r="J121" s="21"/>
      <c r="K121" s="21"/>
      <c r="L121" s="23"/>
      <c r="M121" s="23"/>
      <c r="N121" s="24"/>
      <c r="O121" s="24"/>
      <c r="P121" s="24"/>
      <c r="Q121" s="24"/>
      <c r="R121" s="17"/>
      <c r="S121" s="17"/>
      <c r="T121" s="17"/>
      <c r="U121" s="17"/>
      <c r="V121" s="27"/>
      <c r="W121" s="27"/>
      <c r="X121" s="45">
        <f t="shared" si="34"/>
        <v>0</v>
      </c>
      <c r="Y121" s="43">
        <f t="shared" si="35"/>
        <v>0</v>
      </c>
      <c r="Z121" s="15">
        <f t="shared" si="36"/>
        <v>0</v>
      </c>
      <c r="AA121" s="21">
        <f t="shared" si="37"/>
        <v>0</v>
      </c>
      <c r="AB121" s="33">
        <f t="shared" si="38"/>
        <v>0</v>
      </c>
      <c r="AC121" s="35">
        <f t="shared" si="39"/>
        <v>0</v>
      </c>
      <c r="AD121" s="37">
        <f t="shared" si="40"/>
        <v>0</v>
      </c>
      <c r="AE121" s="39">
        <f t="shared" si="41"/>
        <v>0</v>
      </c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  <c r="EG121" s="48"/>
      <c r="EH121" s="48"/>
      <c r="EI121" s="48"/>
      <c r="EJ121" s="48"/>
      <c r="EK121" s="48"/>
      <c r="EL121" s="48"/>
      <c r="EM121" s="48"/>
      <c r="EN121" s="48"/>
      <c r="EO121" s="48"/>
      <c r="EP121" s="48"/>
      <c r="EQ121" s="4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48"/>
      <c r="FG121" s="48"/>
      <c r="FH121" s="48"/>
      <c r="FI121" s="48"/>
      <c r="FJ121" s="48"/>
      <c r="FK121" s="48"/>
      <c r="FL121" s="48"/>
      <c r="FM121" s="48"/>
      <c r="FN121" s="48"/>
      <c r="FO121" s="48"/>
      <c r="FP121" s="48"/>
      <c r="FQ121" s="48"/>
      <c r="FR121" s="48"/>
      <c r="FS121" s="48"/>
      <c r="FT121" s="48"/>
      <c r="FU121" s="48"/>
      <c r="FV121" s="48"/>
      <c r="FW121" s="48"/>
      <c r="FX121" s="48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  <c r="HK121" s="48"/>
      <c r="HL121" s="48"/>
      <c r="HM121" s="48"/>
      <c r="HN121" s="48"/>
      <c r="HO121" s="48"/>
      <c r="HP121" s="48"/>
      <c r="HQ121" s="48"/>
      <c r="HR121" s="48"/>
      <c r="HS121" s="48"/>
      <c r="HT121" s="48"/>
      <c r="HU121" s="48"/>
      <c r="HV121" s="48"/>
      <c r="HW121" s="48"/>
      <c r="HX121" s="48"/>
      <c r="HY121" s="48"/>
      <c r="HZ121" s="48"/>
      <c r="IA121" s="48"/>
      <c r="IB121" s="48"/>
      <c r="IC121" s="48"/>
      <c r="ID121" s="48"/>
      <c r="IE121" s="48"/>
      <c r="IF121" s="48"/>
      <c r="IG121" s="48"/>
      <c r="IH121" s="48"/>
      <c r="II121" s="48"/>
      <c r="IJ121" s="48"/>
      <c r="IK121" s="48"/>
      <c r="IL121" s="48"/>
      <c r="IM121" s="48"/>
      <c r="IN121" s="48"/>
      <c r="IO121" s="48"/>
      <c r="IP121" s="48"/>
      <c r="IQ121" s="48"/>
      <c r="IR121" s="48"/>
      <c r="IS121" s="48"/>
      <c r="IT121" s="48"/>
      <c r="IU121" s="48"/>
      <c r="IV121" s="48"/>
      <c r="IW121" s="48"/>
      <c r="IX121" s="48"/>
      <c r="IY121" s="48"/>
      <c r="IZ121" s="48"/>
      <c r="JA121" s="48"/>
      <c r="JB121" s="48"/>
      <c r="JC121" s="48"/>
      <c r="JD121" s="48"/>
      <c r="JE121" s="48"/>
      <c r="JF121" s="48"/>
      <c r="JG121" s="48"/>
      <c r="JH121" s="48"/>
      <c r="JI121" s="48"/>
      <c r="JJ121" s="48"/>
      <c r="JK121" s="48"/>
      <c r="JL121" s="48"/>
      <c r="JM121" s="48"/>
      <c r="JN121" s="48"/>
      <c r="JO121" s="48"/>
      <c r="JP121" s="48"/>
      <c r="JQ121" s="48"/>
      <c r="JR121" s="48"/>
      <c r="JS121" s="48"/>
      <c r="JT121" s="48"/>
      <c r="JU121" s="48"/>
      <c r="JV121" s="48"/>
      <c r="JW121" s="48"/>
      <c r="JX121" s="48"/>
      <c r="JY121" s="48"/>
      <c r="JZ121" s="48"/>
      <c r="KA121" s="48"/>
      <c r="KB121" s="48"/>
      <c r="KC121" s="48"/>
      <c r="KD121" s="48"/>
      <c r="KE121" s="48"/>
      <c r="KF121" s="48"/>
      <c r="KG121" s="48"/>
      <c r="KH121" s="48"/>
      <c r="KI121" s="48"/>
      <c r="KJ121" s="48"/>
      <c r="KK121" s="48"/>
      <c r="KL121" s="48"/>
      <c r="KM121" s="48"/>
      <c r="KN121" s="48"/>
      <c r="KO121" s="48"/>
      <c r="KP121" s="48"/>
      <c r="KQ121" s="48"/>
      <c r="KR121" s="48"/>
      <c r="KS121" s="48"/>
      <c r="KT121" s="48"/>
      <c r="KU121" s="48"/>
      <c r="KV121" s="48"/>
      <c r="KW121" s="48"/>
      <c r="KX121" s="48"/>
      <c r="KY121" s="48"/>
      <c r="KZ121" s="48"/>
      <c r="LA121" s="48"/>
      <c r="LB121" s="48"/>
      <c r="LC121" s="48"/>
      <c r="LD121" s="48"/>
      <c r="LE121" s="48"/>
      <c r="LF121" s="48"/>
      <c r="LG121" s="48"/>
      <c r="LH121" s="48"/>
      <c r="LI121" s="48"/>
      <c r="LJ121" s="48"/>
      <c r="LK121" s="48"/>
      <c r="LL121" s="48"/>
      <c r="LM121" s="48"/>
      <c r="LN121" s="48"/>
      <c r="LO121" s="48"/>
      <c r="LP121" s="48"/>
      <c r="LQ121" s="48"/>
      <c r="LR121" s="48"/>
      <c r="LS121" s="48"/>
      <c r="LT121" s="48"/>
      <c r="LU121" s="48"/>
      <c r="LV121" s="48"/>
      <c r="LW121" s="48"/>
      <c r="LX121" s="48"/>
      <c r="LY121" s="48"/>
      <c r="LZ121" s="48"/>
      <c r="MA121" s="48"/>
      <c r="MB121" s="48"/>
      <c r="MC121" s="48"/>
      <c r="MD121" s="48"/>
      <c r="ME121" s="48"/>
      <c r="MF121" s="48"/>
      <c r="MG121" s="48"/>
      <c r="MH121" s="48"/>
      <c r="MI121" s="48"/>
      <c r="MJ121" s="48"/>
      <c r="MK121" s="48"/>
      <c r="ML121" s="48"/>
      <c r="MM121" s="48"/>
      <c r="MN121" s="48"/>
      <c r="MO121" s="48"/>
      <c r="MP121" s="48"/>
      <c r="MQ121" s="48"/>
      <c r="MR121" s="48"/>
      <c r="MS121" s="48"/>
      <c r="MT121" s="48"/>
      <c r="MU121" s="48"/>
      <c r="MV121" s="48"/>
      <c r="MW121" s="48"/>
      <c r="MX121" s="48"/>
      <c r="MY121" s="48"/>
      <c r="MZ121" s="48"/>
      <c r="NA121" s="48"/>
      <c r="NB121" s="48"/>
      <c r="NC121" s="48"/>
      <c r="ND121" s="48"/>
      <c r="NE121" s="48"/>
      <c r="NF121" s="48"/>
      <c r="NG121" s="48"/>
      <c r="NH121" s="48"/>
      <c r="NI121" s="48"/>
      <c r="NJ121" s="48"/>
      <c r="NK121" s="48"/>
      <c r="NL121" s="48"/>
      <c r="NM121" s="48"/>
      <c r="NN121" s="48"/>
      <c r="NO121" s="48"/>
      <c r="NP121" s="48"/>
      <c r="NQ121" s="48"/>
      <c r="NR121" s="48"/>
      <c r="NS121" s="48"/>
      <c r="NT121" s="48"/>
      <c r="NU121" s="48"/>
      <c r="NV121" s="48"/>
      <c r="NW121" s="48"/>
      <c r="NX121" s="48"/>
      <c r="NY121" s="48"/>
      <c r="NZ121" s="48"/>
      <c r="OA121" s="48"/>
      <c r="OB121" s="48"/>
      <c r="OC121" s="48"/>
      <c r="OD121" s="48"/>
      <c r="OE121" s="48"/>
      <c r="OF121" s="48"/>
      <c r="OG121" s="48"/>
      <c r="OH121" s="48"/>
      <c r="OI121" s="48"/>
      <c r="OJ121" s="48"/>
      <c r="OK121" s="48"/>
      <c r="OL121" s="48"/>
      <c r="OM121" s="48"/>
      <c r="ON121" s="48"/>
      <c r="OO121" s="48"/>
      <c r="OP121" s="48"/>
      <c r="OQ121" s="48"/>
      <c r="OR121" s="48"/>
      <c r="OS121" s="48"/>
      <c r="OT121" s="48"/>
      <c r="OU121" s="48"/>
      <c r="OV121" s="48"/>
      <c r="OW121" s="48"/>
      <c r="OX121" s="48"/>
      <c r="OY121" s="48"/>
      <c r="OZ121" s="48"/>
      <c r="PA121" s="48"/>
      <c r="PB121" s="48"/>
      <c r="PC121" s="48"/>
      <c r="PD121" s="48"/>
      <c r="PE121" s="48"/>
      <c r="PF121" s="48"/>
      <c r="PG121" s="48"/>
      <c r="PH121" s="48"/>
      <c r="PI121" s="48"/>
      <c r="PJ121" s="48"/>
      <c r="PK121" s="48"/>
      <c r="PL121" s="48"/>
      <c r="PM121" s="48"/>
      <c r="PN121" s="48"/>
      <c r="PO121" s="48"/>
      <c r="PP121" s="48"/>
      <c r="PQ121" s="48"/>
      <c r="PR121" s="48"/>
      <c r="PS121" s="48"/>
      <c r="PT121" s="48"/>
      <c r="PU121" s="48"/>
      <c r="PV121" s="48"/>
      <c r="PW121" s="48"/>
      <c r="PX121" s="48"/>
      <c r="PY121" s="48"/>
      <c r="PZ121" s="48"/>
      <c r="QA121" s="48"/>
      <c r="QB121" s="48"/>
      <c r="QC121" s="48"/>
      <c r="QD121" s="48"/>
      <c r="QE121" s="48"/>
      <c r="QF121" s="48"/>
      <c r="QG121" s="48"/>
      <c r="QH121" s="48"/>
      <c r="QI121" s="48"/>
      <c r="QJ121" s="48"/>
      <c r="QK121" s="48"/>
      <c r="QL121" s="48"/>
      <c r="QM121" s="48"/>
      <c r="QN121" s="48"/>
      <c r="QO121" s="48"/>
      <c r="QP121" s="48"/>
      <c r="QQ121" s="48"/>
      <c r="QR121" s="48"/>
      <c r="QS121" s="48"/>
      <c r="QT121" s="48"/>
      <c r="QU121" s="48"/>
      <c r="QV121" s="48"/>
      <c r="QW121" s="48"/>
      <c r="QX121" s="48"/>
      <c r="QY121" s="48"/>
      <c r="QZ121" s="48"/>
      <c r="RA121" s="48"/>
      <c r="RB121" s="48"/>
      <c r="RC121" s="48"/>
      <c r="RD121" s="48"/>
      <c r="RE121" s="48"/>
      <c r="RF121" s="48"/>
      <c r="RG121" s="48"/>
      <c r="RH121" s="48"/>
      <c r="RI121" s="48"/>
      <c r="RJ121" s="48"/>
      <c r="RK121" s="48"/>
      <c r="RL121" s="48"/>
      <c r="RM121" s="48"/>
      <c r="RN121" s="48"/>
      <c r="RO121" s="48"/>
      <c r="RP121" s="48"/>
      <c r="RQ121" s="48"/>
      <c r="RR121" s="48"/>
      <c r="RS121" s="48"/>
      <c r="RT121" s="48"/>
      <c r="RU121" s="48"/>
      <c r="RV121" s="48"/>
      <c r="RW121" s="48"/>
      <c r="RX121" s="48"/>
      <c r="RY121" s="48"/>
      <c r="RZ121" s="48"/>
      <c r="SA121" s="48"/>
      <c r="SB121" s="48"/>
      <c r="SC121" s="48"/>
      <c r="SD121" s="48"/>
      <c r="SE121" s="48"/>
      <c r="SF121" s="48"/>
      <c r="SG121" s="48"/>
      <c r="SH121" s="48"/>
      <c r="SI121" s="48"/>
      <c r="SJ121" s="48"/>
      <c r="SK121" s="48"/>
      <c r="SL121" s="48"/>
      <c r="SM121" s="48"/>
      <c r="SN121" s="48"/>
      <c r="SO121" s="48"/>
      <c r="SP121" s="48"/>
      <c r="SQ121" s="48"/>
      <c r="SR121" s="48"/>
      <c r="SS121" s="48"/>
      <c r="ST121" s="48"/>
      <c r="SU121" s="48"/>
      <c r="SV121" s="48"/>
      <c r="SW121" s="48"/>
      <c r="SX121" s="48"/>
      <c r="SY121" s="48"/>
      <c r="SZ121" s="48"/>
      <c r="TA121" s="48"/>
      <c r="TB121" s="48"/>
      <c r="TC121" s="48"/>
      <c r="TD121" s="48"/>
      <c r="TE121" s="48"/>
      <c r="TF121" s="48"/>
      <c r="TG121" s="48"/>
      <c r="TH121" s="48"/>
      <c r="TI121" s="48"/>
      <c r="TJ121" s="48"/>
      <c r="TK121" s="48"/>
      <c r="TL121" s="48"/>
      <c r="TM121" s="48"/>
      <c r="TN121" s="48"/>
      <c r="TO121" s="48"/>
      <c r="TP121" s="48"/>
      <c r="TQ121" s="48"/>
      <c r="TR121" s="48"/>
      <c r="TS121" s="48"/>
      <c r="TT121" s="48"/>
      <c r="TU121" s="48"/>
      <c r="TV121" s="48"/>
      <c r="TW121" s="48"/>
      <c r="TX121" s="48"/>
      <c r="TY121" s="48"/>
      <c r="TZ121" s="48"/>
      <c r="UA121" s="48"/>
      <c r="UB121" s="48"/>
      <c r="UC121" s="48"/>
      <c r="UD121" s="48"/>
      <c r="UE121" s="48"/>
      <c r="UF121" s="48"/>
      <c r="UG121" s="48"/>
      <c r="UH121" s="48"/>
      <c r="UI121" s="48"/>
      <c r="UJ121" s="48"/>
      <c r="UK121" s="48"/>
      <c r="UL121" s="48"/>
      <c r="UM121" s="48"/>
      <c r="UN121" s="48"/>
      <c r="UO121" s="48"/>
      <c r="UP121" s="48"/>
      <c r="UQ121" s="48"/>
      <c r="UR121" s="48"/>
      <c r="US121" s="48"/>
      <c r="UT121" s="48"/>
      <c r="UU121" s="48"/>
      <c r="UV121" s="48"/>
      <c r="UW121" s="48"/>
      <c r="UX121" s="48"/>
      <c r="UY121" s="48"/>
      <c r="UZ121" s="48"/>
      <c r="VA121" s="48"/>
      <c r="VB121" s="48"/>
      <c r="VC121" s="48"/>
      <c r="VD121" s="48"/>
      <c r="VE121" s="48"/>
      <c r="VF121" s="48"/>
      <c r="VG121" s="48"/>
      <c r="VH121" s="48"/>
      <c r="VI121" s="48"/>
      <c r="VJ121" s="48"/>
      <c r="VK121" s="48"/>
      <c r="VL121" s="48"/>
      <c r="VM121" s="48"/>
      <c r="VN121" s="48"/>
      <c r="VO121" s="48"/>
      <c r="VP121" s="48"/>
      <c r="VQ121" s="48"/>
      <c r="VR121" s="48"/>
      <c r="VS121" s="48"/>
      <c r="VT121" s="48"/>
      <c r="VU121" s="48"/>
      <c r="VV121" s="48"/>
      <c r="VW121" s="48"/>
      <c r="VX121" s="48"/>
      <c r="VY121" s="48"/>
      <c r="VZ121" s="48"/>
      <c r="WA121" s="48"/>
      <c r="WB121" s="48"/>
      <c r="WC121" s="48"/>
      <c r="WD121" s="48"/>
      <c r="WE121" s="48"/>
      <c r="WF121" s="48"/>
      <c r="WG121" s="48"/>
      <c r="WH121" s="48"/>
      <c r="WI121" s="48"/>
      <c r="WJ121" s="48"/>
      <c r="WK121" s="48"/>
      <c r="WL121" s="48"/>
      <c r="WM121" s="48"/>
      <c r="WN121" s="48"/>
      <c r="WO121" s="48"/>
      <c r="WP121" s="48"/>
      <c r="WQ121" s="48"/>
      <c r="WR121" s="48"/>
      <c r="WS121" s="48"/>
      <c r="WT121" s="48"/>
      <c r="WU121" s="48"/>
      <c r="WV121" s="48"/>
      <c r="WW121" s="48"/>
      <c r="WX121" s="48"/>
      <c r="WY121" s="48"/>
      <c r="WZ121" s="48"/>
      <c r="XA121" s="48"/>
      <c r="XB121" s="48"/>
      <c r="XC121" s="48"/>
      <c r="XD121" s="48"/>
      <c r="XE121" s="48"/>
      <c r="XF121" s="48"/>
      <c r="XG121" s="48"/>
      <c r="XH121" s="48"/>
      <c r="XI121" s="48"/>
      <c r="XJ121" s="48"/>
      <c r="XK121" s="48"/>
      <c r="XL121" s="48"/>
      <c r="XM121" s="48"/>
      <c r="XN121" s="48"/>
      <c r="XO121" s="48"/>
      <c r="XP121" s="48"/>
      <c r="XQ121" s="48"/>
      <c r="XR121" s="48"/>
      <c r="XS121" s="48"/>
      <c r="XT121" s="48"/>
      <c r="XU121" s="48"/>
      <c r="XV121" s="48"/>
      <c r="XW121" s="48"/>
      <c r="XX121" s="48"/>
      <c r="XY121" s="48"/>
      <c r="XZ121" s="48"/>
      <c r="YA121" s="48"/>
      <c r="YB121" s="48"/>
      <c r="YC121" s="48"/>
      <c r="YD121" s="48"/>
      <c r="YE121" s="48"/>
      <c r="YF121" s="48"/>
      <c r="YG121" s="48"/>
      <c r="YH121" s="48"/>
      <c r="YI121" s="48"/>
      <c r="YJ121" s="48"/>
      <c r="YK121" s="48"/>
      <c r="YL121" s="48"/>
      <c r="YM121" s="48"/>
      <c r="YN121" s="48"/>
      <c r="YO121" s="48"/>
      <c r="YP121" s="48"/>
      <c r="YQ121" s="48"/>
      <c r="YR121" s="48"/>
      <c r="YS121" s="48"/>
      <c r="YT121" s="48"/>
      <c r="YU121" s="48"/>
      <c r="YV121" s="48"/>
      <c r="YW121" s="48"/>
      <c r="YX121" s="48"/>
      <c r="YY121" s="48"/>
      <c r="YZ121" s="48"/>
      <c r="ZA121" s="48"/>
      <c r="ZB121" s="48"/>
      <c r="ZC121" s="48"/>
      <c r="ZD121" s="48"/>
      <c r="ZE121" s="48"/>
      <c r="ZF121" s="48"/>
      <c r="ZG121" s="48"/>
      <c r="ZH121" s="48"/>
      <c r="ZI121" s="48"/>
      <c r="ZJ121" s="48"/>
      <c r="ZK121" s="48"/>
      <c r="ZL121" s="48"/>
      <c r="ZM121" s="48"/>
      <c r="ZN121" s="48"/>
      <c r="ZO121" s="48"/>
      <c r="ZP121" s="48"/>
      <c r="ZQ121" s="48"/>
      <c r="ZR121" s="48"/>
      <c r="ZS121" s="48"/>
      <c r="ZT121" s="48"/>
      <c r="ZU121" s="48"/>
      <c r="ZV121" s="48"/>
      <c r="ZW121" s="48"/>
      <c r="ZX121" s="48"/>
      <c r="ZY121" s="48"/>
      <c r="ZZ121" s="48"/>
      <c r="AAA121" s="48"/>
      <c r="AAB121" s="48"/>
      <c r="AAC121" s="48"/>
      <c r="AAD121" s="48"/>
      <c r="AAE121" s="48"/>
      <c r="AAF121" s="48"/>
      <c r="AAG121" s="48"/>
      <c r="AAH121" s="48"/>
      <c r="AAI121" s="48"/>
      <c r="AAJ121" s="48"/>
      <c r="AAK121" s="48"/>
      <c r="AAL121" s="48"/>
      <c r="AAM121" s="48"/>
      <c r="AAN121" s="48"/>
      <c r="AAO121" s="48"/>
      <c r="AAP121" s="48"/>
      <c r="AAQ121" s="48"/>
      <c r="AAR121" s="48"/>
      <c r="AAS121" s="48"/>
      <c r="AAT121" s="48"/>
      <c r="AAU121" s="48"/>
      <c r="AAV121" s="48"/>
      <c r="AAW121" s="48"/>
      <c r="AAX121" s="48"/>
      <c r="AAY121" s="48"/>
      <c r="AAZ121" s="48"/>
      <c r="ABA121" s="48"/>
      <c r="ABB121" s="48"/>
      <c r="ABC121" s="48"/>
      <c r="ABD121" s="48"/>
      <c r="ABE121" s="48"/>
      <c r="ABF121" s="48"/>
      <c r="ABG121" s="48"/>
      <c r="ABH121" s="48"/>
      <c r="ABI121" s="48"/>
      <c r="ABJ121" s="48"/>
      <c r="ABK121" s="48"/>
      <c r="ABL121" s="48"/>
      <c r="ABM121" s="48"/>
      <c r="ABN121" s="48"/>
    </row>
    <row r="122" spans="1:742" s="12" customFormat="1">
      <c r="B122" s="17"/>
      <c r="C122" s="17"/>
      <c r="D122" s="17"/>
      <c r="E122" s="17"/>
      <c r="F122" s="17"/>
      <c r="G122" s="15"/>
      <c r="H122" s="15"/>
      <c r="I122" s="15"/>
      <c r="J122" s="21"/>
      <c r="K122" s="21"/>
      <c r="L122" s="23"/>
      <c r="M122" s="23"/>
      <c r="N122" s="24"/>
      <c r="O122" s="24"/>
      <c r="P122" s="24"/>
      <c r="Q122" s="24"/>
      <c r="R122" s="17"/>
      <c r="S122" s="17"/>
      <c r="T122" s="17"/>
      <c r="U122" s="17"/>
      <c r="V122" s="27"/>
      <c r="W122" s="27"/>
      <c r="X122" s="45"/>
      <c r="Y122" s="17"/>
      <c r="Z122" s="15"/>
      <c r="AA122" s="21"/>
      <c r="AB122" s="33"/>
      <c r="AC122" s="35"/>
      <c r="AD122" s="37"/>
      <c r="AE122" s="39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48"/>
      <c r="EP122" s="48"/>
      <c r="EQ122" s="48"/>
      <c r="ER122" s="48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48"/>
      <c r="FG122" s="48"/>
      <c r="FH122" s="48"/>
      <c r="FI122" s="48"/>
      <c r="FJ122" s="48"/>
      <c r="FK122" s="48"/>
      <c r="FL122" s="48"/>
      <c r="FM122" s="48"/>
      <c r="FN122" s="48"/>
      <c r="FO122" s="48"/>
      <c r="FP122" s="48"/>
      <c r="FQ122" s="48"/>
      <c r="FR122" s="48"/>
      <c r="FS122" s="48"/>
      <c r="FT122" s="48"/>
      <c r="FU122" s="48"/>
      <c r="FV122" s="48"/>
      <c r="FW122" s="48"/>
      <c r="FX122" s="48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  <c r="HK122" s="48"/>
      <c r="HL122" s="48"/>
      <c r="HM122" s="48"/>
      <c r="HN122" s="48"/>
      <c r="HO122" s="48"/>
      <c r="HP122" s="48"/>
      <c r="HQ122" s="48"/>
      <c r="HR122" s="48"/>
      <c r="HS122" s="48"/>
      <c r="HT122" s="48"/>
      <c r="HU122" s="48"/>
      <c r="HV122" s="48"/>
      <c r="HW122" s="48"/>
      <c r="HX122" s="48"/>
      <c r="HY122" s="48"/>
      <c r="HZ122" s="48"/>
      <c r="IA122" s="48"/>
      <c r="IB122" s="48"/>
      <c r="IC122" s="48"/>
      <c r="ID122" s="48"/>
      <c r="IE122" s="48"/>
      <c r="IF122" s="48"/>
      <c r="IG122" s="48"/>
      <c r="IH122" s="48"/>
      <c r="II122" s="48"/>
      <c r="IJ122" s="48"/>
      <c r="IK122" s="48"/>
      <c r="IL122" s="48"/>
      <c r="IM122" s="48"/>
      <c r="IN122" s="48"/>
      <c r="IO122" s="48"/>
      <c r="IP122" s="48"/>
      <c r="IQ122" s="48"/>
      <c r="IR122" s="48"/>
      <c r="IS122" s="48"/>
      <c r="IT122" s="48"/>
      <c r="IU122" s="48"/>
      <c r="IV122" s="48"/>
      <c r="IW122" s="48"/>
      <c r="IX122" s="48"/>
      <c r="IY122" s="48"/>
      <c r="IZ122" s="48"/>
      <c r="JA122" s="48"/>
      <c r="JB122" s="48"/>
      <c r="JC122" s="48"/>
      <c r="JD122" s="48"/>
      <c r="JE122" s="48"/>
      <c r="JF122" s="48"/>
      <c r="JG122" s="48"/>
      <c r="JH122" s="48"/>
      <c r="JI122" s="48"/>
      <c r="JJ122" s="48"/>
      <c r="JK122" s="48"/>
      <c r="JL122" s="48"/>
      <c r="JM122" s="48"/>
      <c r="JN122" s="48"/>
      <c r="JO122" s="48"/>
      <c r="JP122" s="48"/>
      <c r="JQ122" s="48"/>
      <c r="JR122" s="48"/>
      <c r="JS122" s="48"/>
      <c r="JT122" s="48"/>
      <c r="JU122" s="48"/>
      <c r="JV122" s="48"/>
      <c r="JW122" s="48"/>
      <c r="JX122" s="48"/>
      <c r="JY122" s="48"/>
      <c r="JZ122" s="48"/>
      <c r="KA122" s="48"/>
      <c r="KB122" s="48"/>
      <c r="KC122" s="48"/>
      <c r="KD122" s="48"/>
      <c r="KE122" s="48"/>
      <c r="KF122" s="48"/>
      <c r="KG122" s="48"/>
      <c r="KH122" s="48"/>
      <c r="KI122" s="48"/>
      <c r="KJ122" s="48"/>
      <c r="KK122" s="48"/>
      <c r="KL122" s="48"/>
      <c r="KM122" s="48"/>
      <c r="KN122" s="48"/>
      <c r="KO122" s="48"/>
      <c r="KP122" s="48"/>
      <c r="KQ122" s="48"/>
      <c r="KR122" s="48"/>
      <c r="KS122" s="48"/>
      <c r="KT122" s="48"/>
      <c r="KU122" s="48"/>
      <c r="KV122" s="48"/>
      <c r="KW122" s="48"/>
      <c r="KX122" s="48"/>
      <c r="KY122" s="48"/>
      <c r="KZ122" s="48"/>
      <c r="LA122" s="48"/>
      <c r="LB122" s="48"/>
      <c r="LC122" s="48"/>
      <c r="LD122" s="48"/>
      <c r="LE122" s="48"/>
      <c r="LF122" s="48"/>
      <c r="LG122" s="48"/>
      <c r="LH122" s="48"/>
      <c r="LI122" s="48"/>
      <c r="LJ122" s="48"/>
      <c r="LK122" s="48"/>
      <c r="LL122" s="48"/>
      <c r="LM122" s="48"/>
      <c r="LN122" s="48"/>
      <c r="LO122" s="48"/>
      <c r="LP122" s="48"/>
      <c r="LQ122" s="48"/>
      <c r="LR122" s="48"/>
      <c r="LS122" s="48"/>
      <c r="LT122" s="48"/>
      <c r="LU122" s="48"/>
      <c r="LV122" s="48"/>
      <c r="LW122" s="48"/>
      <c r="LX122" s="48"/>
      <c r="LY122" s="48"/>
      <c r="LZ122" s="48"/>
      <c r="MA122" s="48"/>
      <c r="MB122" s="48"/>
      <c r="MC122" s="48"/>
      <c r="MD122" s="48"/>
      <c r="ME122" s="48"/>
      <c r="MF122" s="48"/>
      <c r="MG122" s="48"/>
      <c r="MH122" s="48"/>
      <c r="MI122" s="48"/>
      <c r="MJ122" s="48"/>
      <c r="MK122" s="48"/>
      <c r="ML122" s="48"/>
      <c r="MM122" s="48"/>
      <c r="MN122" s="48"/>
      <c r="MO122" s="48"/>
      <c r="MP122" s="48"/>
      <c r="MQ122" s="48"/>
      <c r="MR122" s="48"/>
      <c r="MS122" s="48"/>
      <c r="MT122" s="48"/>
      <c r="MU122" s="48"/>
      <c r="MV122" s="48"/>
      <c r="MW122" s="48"/>
      <c r="MX122" s="48"/>
      <c r="MY122" s="48"/>
      <c r="MZ122" s="48"/>
      <c r="NA122" s="48"/>
      <c r="NB122" s="48"/>
      <c r="NC122" s="48"/>
      <c r="ND122" s="48"/>
      <c r="NE122" s="48"/>
      <c r="NF122" s="48"/>
      <c r="NG122" s="48"/>
      <c r="NH122" s="48"/>
      <c r="NI122" s="48"/>
      <c r="NJ122" s="48"/>
      <c r="NK122" s="48"/>
      <c r="NL122" s="48"/>
      <c r="NM122" s="48"/>
      <c r="NN122" s="48"/>
      <c r="NO122" s="48"/>
      <c r="NP122" s="48"/>
      <c r="NQ122" s="48"/>
      <c r="NR122" s="48"/>
      <c r="NS122" s="48"/>
      <c r="NT122" s="48"/>
      <c r="NU122" s="48"/>
      <c r="NV122" s="48"/>
      <c r="NW122" s="48"/>
      <c r="NX122" s="48"/>
      <c r="NY122" s="48"/>
      <c r="NZ122" s="48"/>
      <c r="OA122" s="48"/>
      <c r="OB122" s="48"/>
      <c r="OC122" s="48"/>
      <c r="OD122" s="48"/>
      <c r="OE122" s="48"/>
      <c r="OF122" s="48"/>
      <c r="OG122" s="48"/>
      <c r="OH122" s="48"/>
      <c r="OI122" s="48"/>
      <c r="OJ122" s="48"/>
      <c r="OK122" s="48"/>
      <c r="OL122" s="48"/>
      <c r="OM122" s="48"/>
      <c r="ON122" s="48"/>
      <c r="OO122" s="48"/>
      <c r="OP122" s="48"/>
      <c r="OQ122" s="48"/>
      <c r="OR122" s="48"/>
      <c r="OS122" s="48"/>
      <c r="OT122" s="48"/>
      <c r="OU122" s="48"/>
      <c r="OV122" s="48"/>
      <c r="OW122" s="48"/>
      <c r="OX122" s="48"/>
      <c r="OY122" s="48"/>
      <c r="OZ122" s="48"/>
      <c r="PA122" s="48"/>
      <c r="PB122" s="48"/>
      <c r="PC122" s="48"/>
      <c r="PD122" s="48"/>
      <c r="PE122" s="48"/>
      <c r="PF122" s="48"/>
      <c r="PG122" s="48"/>
      <c r="PH122" s="48"/>
      <c r="PI122" s="48"/>
      <c r="PJ122" s="48"/>
      <c r="PK122" s="48"/>
      <c r="PL122" s="48"/>
      <c r="PM122" s="48"/>
      <c r="PN122" s="48"/>
      <c r="PO122" s="48"/>
      <c r="PP122" s="48"/>
      <c r="PQ122" s="48"/>
      <c r="PR122" s="48"/>
      <c r="PS122" s="48"/>
      <c r="PT122" s="48"/>
      <c r="PU122" s="48"/>
      <c r="PV122" s="48"/>
      <c r="PW122" s="48"/>
      <c r="PX122" s="48"/>
      <c r="PY122" s="48"/>
      <c r="PZ122" s="48"/>
      <c r="QA122" s="48"/>
      <c r="QB122" s="48"/>
      <c r="QC122" s="48"/>
      <c r="QD122" s="48"/>
      <c r="QE122" s="48"/>
      <c r="QF122" s="48"/>
      <c r="QG122" s="48"/>
      <c r="QH122" s="48"/>
      <c r="QI122" s="48"/>
      <c r="QJ122" s="48"/>
      <c r="QK122" s="48"/>
      <c r="QL122" s="48"/>
      <c r="QM122" s="48"/>
      <c r="QN122" s="48"/>
      <c r="QO122" s="48"/>
      <c r="QP122" s="48"/>
      <c r="QQ122" s="48"/>
      <c r="QR122" s="48"/>
      <c r="QS122" s="48"/>
      <c r="QT122" s="48"/>
      <c r="QU122" s="48"/>
      <c r="QV122" s="48"/>
      <c r="QW122" s="48"/>
      <c r="QX122" s="48"/>
      <c r="QY122" s="48"/>
      <c r="QZ122" s="48"/>
      <c r="RA122" s="48"/>
      <c r="RB122" s="48"/>
      <c r="RC122" s="48"/>
      <c r="RD122" s="48"/>
      <c r="RE122" s="48"/>
      <c r="RF122" s="48"/>
      <c r="RG122" s="48"/>
      <c r="RH122" s="48"/>
      <c r="RI122" s="48"/>
      <c r="RJ122" s="48"/>
      <c r="RK122" s="48"/>
      <c r="RL122" s="48"/>
      <c r="RM122" s="48"/>
      <c r="RN122" s="48"/>
      <c r="RO122" s="48"/>
      <c r="RP122" s="48"/>
      <c r="RQ122" s="48"/>
      <c r="RR122" s="48"/>
      <c r="RS122" s="48"/>
      <c r="RT122" s="48"/>
      <c r="RU122" s="48"/>
      <c r="RV122" s="48"/>
      <c r="RW122" s="48"/>
      <c r="RX122" s="48"/>
      <c r="RY122" s="48"/>
      <c r="RZ122" s="48"/>
      <c r="SA122" s="48"/>
      <c r="SB122" s="48"/>
      <c r="SC122" s="48"/>
      <c r="SD122" s="48"/>
      <c r="SE122" s="48"/>
      <c r="SF122" s="48"/>
      <c r="SG122" s="48"/>
      <c r="SH122" s="48"/>
      <c r="SI122" s="48"/>
      <c r="SJ122" s="48"/>
      <c r="SK122" s="48"/>
      <c r="SL122" s="48"/>
      <c r="SM122" s="48"/>
      <c r="SN122" s="48"/>
      <c r="SO122" s="48"/>
      <c r="SP122" s="48"/>
      <c r="SQ122" s="48"/>
      <c r="SR122" s="48"/>
      <c r="SS122" s="48"/>
      <c r="ST122" s="48"/>
      <c r="SU122" s="48"/>
      <c r="SV122" s="48"/>
      <c r="SW122" s="48"/>
      <c r="SX122" s="48"/>
      <c r="SY122" s="48"/>
      <c r="SZ122" s="48"/>
      <c r="TA122" s="48"/>
      <c r="TB122" s="48"/>
      <c r="TC122" s="48"/>
      <c r="TD122" s="48"/>
      <c r="TE122" s="48"/>
      <c r="TF122" s="48"/>
      <c r="TG122" s="48"/>
      <c r="TH122" s="48"/>
      <c r="TI122" s="48"/>
      <c r="TJ122" s="48"/>
      <c r="TK122" s="48"/>
      <c r="TL122" s="48"/>
      <c r="TM122" s="48"/>
      <c r="TN122" s="48"/>
      <c r="TO122" s="48"/>
      <c r="TP122" s="48"/>
      <c r="TQ122" s="48"/>
      <c r="TR122" s="48"/>
      <c r="TS122" s="48"/>
      <c r="TT122" s="48"/>
      <c r="TU122" s="48"/>
      <c r="TV122" s="48"/>
      <c r="TW122" s="48"/>
      <c r="TX122" s="48"/>
      <c r="TY122" s="48"/>
      <c r="TZ122" s="48"/>
      <c r="UA122" s="48"/>
      <c r="UB122" s="48"/>
      <c r="UC122" s="48"/>
      <c r="UD122" s="48"/>
      <c r="UE122" s="48"/>
      <c r="UF122" s="48"/>
      <c r="UG122" s="48"/>
      <c r="UH122" s="48"/>
      <c r="UI122" s="48"/>
      <c r="UJ122" s="48"/>
      <c r="UK122" s="48"/>
      <c r="UL122" s="48"/>
      <c r="UM122" s="48"/>
      <c r="UN122" s="48"/>
      <c r="UO122" s="48"/>
      <c r="UP122" s="48"/>
      <c r="UQ122" s="48"/>
      <c r="UR122" s="48"/>
      <c r="US122" s="48"/>
      <c r="UT122" s="48"/>
      <c r="UU122" s="48"/>
      <c r="UV122" s="48"/>
      <c r="UW122" s="48"/>
      <c r="UX122" s="48"/>
      <c r="UY122" s="48"/>
      <c r="UZ122" s="48"/>
      <c r="VA122" s="48"/>
      <c r="VB122" s="48"/>
      <c r="VC122" s="48"/>
      <c r="VD122" s="48"/>
      <c r="VE122" s="48"/>
      <c r="VF122" s="48"/>
      <c r="VG122" s="48"/>
      <c r="VH122" s="48"/>
      <c r="VI122" s="48"/>
      <c r="VJ122" s="48"/>
      <c r="VK122" s="48"/>
      <c r="VL122" s="48"/>
      <c r="VM122" s="48"/>
      <c r="VN122" s="48"/>
      <c r="VO122" s="48"/>
      <c r="VP122" s="48"/>
      <c r="VQ122" s="48"/>
      <c r="VR122" s="48"/>
      <c r="VS122" s="48"/>
      <c r="VT122" s="48"/>
      <c r="VU122" s="48"/>
      <c r="VV122" s="48"/>
      <c r="VW122" s="48"/>
      <c r="VX122" s="48"/>
      <c r="VY122" s="48"/>
      <c r="VZ122" s="48"/>
      <c r="WA122" s="48"/>
      <c r="WB122" s="48"/>
      <c r="WC122" s="48"/>
      <c r="WD122" s="48"/>
      <c r="WE122" s="48"/>
      <c r="WF122" s="48"/>
      <c r="WG122" s="48"/>
      <c r="WH122" s="48"/>
      <c r="WI122" s="48"/>
      <c r="WJ122" s="48"/>
      <c r="WK122" s="48"/>
      <c r="WL122" s="48"/>
      <c r="WM122" s="48"/>
      <c r="WN122" s="48"/>
      <c r="WO122" s="48"/>
      <c r="WP122" s="48"/>
      <c r="WQ122" s="48"/>
      <c r="WR122" s="48"/>
      <c r="WS122" s="48"/>
      <c r="WT122" s="48"/>
      <c r="WU122" s="48"/>
      <c r="WV122" s="48"/>
      <c r="WW122" s="48"/>
      <c r="WX122" s="48"/>
      <c r="WY122" s="48"/>
      <c r="WZ122" s="48"/>
      <c r="XA122" s="48"/>
      <c r="XB122" s="48"/>
      <c r="XC122" s="48"/>
      <c r="XD122" s="48"/>
      <c r="XE122" s="48"/>
      <c r="XF122" s="48"/>
      <c r="XG122" s="48"/>
      <c r="XH122" s="48"/>
      <c r="XI122" s="48"/>
      <c r="XJ122" s="48"/>
      <c r="XK122" s="48"/>
      <c r="XL122" s="48"/>
      <c r="XM122" s="48"/>
      <c r="XN122" s="48"/>
      <c r="XO122" s="48"/>
      <c r="XP122" s="48"/>
      <c r="XQ122" s="48"/>
      <c r="XR122" s="48"/>
      <c r="XS122" s="48"/>
      <c r="XT122" s="48"/>
      <c r="XU122" s="48"/>
      <c r="XV122" s="48"/>
      <c r="XW122" s="48"/>
      <c r="XX122" s="48"/>
      <c r="XY122" s="48"/>
      <c r="XZ122" s="48"/>
      <c r="YA122" s="48"/>
      <c r="YB122" s="48"/>
      <c r="YC122" s="48"/>
      <c r="YD122" s="48"/>
      <c r="YE122" s="48"/>
      <c r="YF122" s="48"/>
      <c r="YG122" s="48"/>
      <c r="YH122" s="48"/>
      <c r="YI122" s="48"/>
      <c r="YJ122" s="48"/>
      <c r="YK122" s="48"/>
      <c r="YL122" s="48"/>
      <c r="YM122" s="48"/>
      <c r="YN122" s="48"/>
      <c r="YO122" s="48"/>
      <c r="YP122" s="48"/>
      <c r="YQ122" s="48"/>
      <c r="YR122" s="48"/>
      <c r="YS122" s="48"/>
      <c r="YT122" s="48"/>
      <c r="YU122" s="48"/>
      <c r="YV122" s="48"/>
      <c r="YW122" s="48"/>
      <c r="YX122" s="48"/>
      <c r="YY122" s="48"/>
      <c r="YZ122" s="48"/>
      <c r="ZA122" s="48"/>
      <c r="ZB122" s="48"/>
      <c r="ZC122" s="48"/>
      <c r="ZD122" s="48"/>
      <c r="ZE122" s="48"/>
      <c r="ZF122" s="48"/>
      <c r="ZG122" s="48"/>
      <c r="ZH122" s="48"/>
      <c r="ZI122" s="48"/>
      <c r="ZJ122" s="48"/>
      <c r="ZK122" s="48"/>
      <c r="ZL122" s="48"/>
      <c r="ZM122" s="48"/>
      <c r="ZN122" s="48"/>
      <c r="ZO122" s="48"/>
      <c r="ZP122" s="48"/>
      <c r="ZQ122" s="48"/>
      <c r="ZR122" s="48"/>
      <c r="ZS122" s="48"/>
      <c r="ZT122" s="48"/>
      <c r="ZU122" s="48"/>
      <c r="ZV122" s="48"/>
      <c r="ZW122" s="48"/>
      <c r="ZX122" s="48"/>
      <c r="ZY122" s="48"/>
      <c r="ZZ122" s="48"/>
      <c r="AAA122" s="48"/>
      <c r="AAB122" s="48"/>
      <c r="AAC122" s="48"/>
      <c r="AAD122" s="48"/>
      <c r="AAE122" s="48"/>
      <c r="AAF122" s="48"/>
      <c r="AAG122" s="48"/>
      <c r="AAH122" s="48"/>
      <c r="AAI122" s="48"/>
      <c r="AAJ122" s="48"/>
      <c r="AAK122" s="48"/>
      <c r="AAL122" s="48"/>
      <c r="AAM122" s="48"/>
      <c r="AAN122" s="48"/>
      <c r="AAO122" s="48"/>
      <c r="AAP122" s="48"/>
      <c r="AAQ122" s="48"/>
      <c r="AAR122" s="48"/>
      <c r="AAS122" s="48"/>
      <c r="AAT122" s="48"/>
      <c r="AAU122" s="48"/>
      <c r="AAV122" s="48"/>
      <c r="AAW122" s="48"/>
      <c r="AAX122" s="48"/>
      <c r="AAY122" s="48"/>
      <c r="AAZ122" s="48"/>
      <c r="ABA122" s="48"/>
      <c r="ABB122" s="48"/>
      <c r="ABC122" s="48"/>
      <c r="ABD122" s="48"/>
      <c r="ABE122" s="48"/>
      <c r="ABF122" s="48"/>
      <c r="ABG122" s="48"/>
      <c r="ABH122" s="48"/>
      <c r="ABI122" s="48"/>
      <c r="ABJ122" s="48"/>
      <c r="ABK122" s="48"/>
      <c r="ABL122" s="48"/>
      <c r="ABM122" s="48"/>
      <c r="ABN122" s="48"/>
    </row>
    <row r="123" spans="1:742" s="12" customFormat="1">
      <c r="B123" s="17"/>
      <c r="C123" s="17"/>
      <c r="D123" s="17"/>
      <c r="E123" s="17"/>
      <c r="F123" s="17"/>
      <c r="G123" s="15"/>
      <c r="H123" s="15"/>
      <c r="I123" s="15"/>
      <c r="J123" s="21"/>
      <c r="K123" s="21"/>
      <c r="L123" s="23"/>
      <c r="M123" s="23"/>
      <c r="N123" s="24"/>
      <c r="O123" s="24"/>
      <c r="P123" s="24"/>
      <c r="Q123" s="24"/>
      <c r="R123" s="17"/>
      <c r="S123" s="17"/>
      <c r="T123" s="17"/>
      <c r="U123" s="17"/>
      <c r="V123" s="27"/>
      <c r="W123" s="27"/>
      <c r="X123" s="45"/>
      <c r="Y123" s="17"/>
      <c r="Z123" s="15"/>
      <c r="AA123" s="21"/>
      <c r="AB123" s="33"/>
      <c r="AC123" s="35"/>
      <c r="AD123" s="37"/>
      <c r="AE123" s="39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  <c r="EG123" s="48"/>
      <c r="EH123" s="48"/>
      <c r="EI123" s="48"/>
      <c r="EJ123" s="48"/>
      <c r="EK123" s="48"/>
      <c r="EL123" s="48"/>
      <c r="EM123" s="48"/>
      <c r="EN123" s="48"/>
      <c r="EO123" s="48"/>
      <c r="EP123" s="48"/>
      <c r="EQ123" s="48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48"/>
      <c r="FG123" s="48"/>
      <c r="FH123" s="48"/>
      <c r="FI123" s="48"/>
      <c r="FJ123" s="48"/>
      <c r="FK123" s="48"/>
      <c r="FL123" s="48"/>
      <c r="FM123" s="48"/>
      <c r="FN123" s="48"/>
      <c r="FO123" s="48"/>
      <c r="FP123" s="48"/>
      <c r="FQ123" s="48"/>
      <c r="FR123" s="48"/>
      <c r="FS123" s="48"/>
      <c r="FT123" s="48"/>
      <c r="FU123" s="48"/>
      <c r="FV123" s="48"/>
      <c r="FW123" s="48"/>
      <c r="FX123" s="48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48"/>
      <c r="GP123" s="48"/>
      <c r="GQ123" s="48"/>
      <c r="GR123" s="48"/>
      <c r="GS123" s="48"/>
      <c r="GT123" s="48"/>
      <c r="GU123" s="48"/>
      <c r="GV123" s="48"/>
      <c r="GW123" s="48"/>
      <c r="GX123" s="48"/>
      <c r="GY123" s="48"/>
      <c r="GZ123" s="48"/>
      <c r="HA123" s="48"/>
      <c r="HB123" s="48"/>
      <c r="HC123" s="48"/>
      <c r="HD123" s="48"/>
      <c r="HE123" s="48"/>
      <c r="HF123" s="48"/>
      <c r="HG123" s="48"/>
      <c r="HH123" s="48"/>
      <c r="HI123" s="48"/>
      <c r="HJ123" s="48"/>
      <c r="HK123" s="48"/>
      <c r="HL123" s="48"/>
      <c r="HM123" s="48"/>
      <c r="HN123" s="48"/>
      <c r="HO123" s="48"/>
      <c r="HP123" s="48"/>
      <c r="HQ123" s="48"/>
      <c r="HR123" s="48"/>
      <c r="HS123" s="48"/>
      <c r="HT123" s="48"/>
      <c r="HU123" s="48"/>
      <c r="HV123" s="48"/>
      <c r="HW123" s="48"/>
      <c r="HX123" s="48"/>
      <c r="HY123" s="48"/>
      <c r="HZ123" s="48"/>
      <c r="IA123" s="48"/>
      <c r="IB123" s="48"/>
      <c r="IC123" s="48"/>
      <c r="ID123" s="48"/>
      <c r="IE123" s="48"/>
      <c r="IF123" s="48"/>
      <c r="IG123" s="48"/>
      <c r="IH123" s="48"/>
      <c r="II123" s="48"/>
      <c r="IJ123" s="48"/>
      <c r="IK123" s="48"/>
      <c r="IL123" s="48"/>
      <c r="IM123" s="48"/>
      <c r="IN123" s="48"/>
      <c r="IO123" s="48"/>
      <c r="IP123" s="48"/>
      <c r="IQ123" s="48"/>
      <c r="IR123" s="48"/>
      <c r="IS123" s="48"/>
      <c r="IT123" s="48"/>
      <c r="IU123" s="48"/>
      <c r="IV123" s="48"/>
      <c r="IW123" s="48"/>
      <c r="IX123" s="48"/>
      <c r="IY123" s="48"/>
      <c r="IZ123" s="48"/>
      <c r="JA123" s="48"/>
      <c r="JB123" s="48"/>
      <c r="JC123" s="48"/>
      <c r="JD123" s="48"/>
      <c r="JE123" s="48"/>
      <c r="JF123" s="48"/>
      <c r="JG123" s="48"/>
      <c r="JH123" s="48"/>
      <c r="JI123" s="48"/>
      <c r="JJ123" s="48"/>
      <c r="JK123" s="48"/>
      <c r="JL123" s="48"/>
      <c r="JM123" s="48"/>
      <c r="JN123" s="48"/>
      <c r="JO123" s="48"/>
      <c r="JP123" s="48"/>
      <c r="JQ123" s="48"/>
      <c r="JR123" s="48"/>
      <c r="JS123" s="48"/>
      <c r="JT123" s="48"/>
      <c r="JU123" s="48"/>
      <c r="JV123" s="48"/>
      <c r="JW123" s="48"/>
      <c r="JX123" s="48"/>
      <c r="JY123" s="48"/>
      <c r="JZ123" s="48"/>
      <c r="KA123" s="48"/>
      <c r="KB123" s="48"/>
      <c r="KC123" s="48"/>
      <c r="KD123" s="48"/>
      <c r="KE123" s="48"/>
      <c r="KF123" s="48"/>
      <c r="KG123" s="48"/>
      <c r="KH123" s="48"/>
      <c r="KI123" s="48"/>
      <c r="KJ123" s="48"/>
      <c r="KK123" s="48"/>
      <c r="KL123" s="48"/>
      <c r="KM123" s="48"/>
      <c r="KN123" s="48"/>
      <c r="KO123" s="48"/>
      <c r="KP123" s="48"/>
      <c r="KQ123" s="48"/>
      <c r="KR123" s="48"/>
      <c r="KS123" s="48"/>
      <c r="KT123" s="48"/>
      <c r="KU123" s="48"/>
      <c r="KV123" s="48"/>
      <c r="KW123" s="48"/>
      <c r="KX123" s="48"/>
      <c r="KY123" s="48"/>
      <c r="KZ123" s="48"/>
      <c r="LA123" s="48"/>
      <c r="LB123" s="48"/>
      <c r="LC123" s="48"/>
      <c r="LD123" s="48"/>
      <c r="LE123" s="48"/>
      <c r="LF123" s="48"/>
      <c r="LG123" s="48"/>
      <c r="LH123" s="48"/>
      <c r="LI123" s="48"/>
      <c r="LJ123" s="48"/>
      <c r="LK123" s="48"/>
      <c r="LL123" s="48"/>
      <c r="LM123" s="48"/>
      <c r="LN123" s="48"/>
      <c r="LO123" s="48"/>
      <c r="LP123" s="48"/>
      <c r="LQ123" s="48"/>
      <c r="LR123" s="48"/>
      <c r="LS123" s="48"/>
      <c r="LT123" s="48"/>
      <c r="LU123" s="48"/>
      <c r="LV123" s="48"/>
      <c r="LW123" s="48"/>
      <c r="LX123" s="48"/>
      <c r="LY123" s="48"/>
      <c r="LZ123" s="48"/>
      <c r="MA123" s="48"/>
      <c r="MB123" s="48"/>
      <c r="MC123" s="48"/>
      <c r="MD123" s="48"/>
      <c r="ME123" s="48"/>
      <c r="MF123" s="48"/>
      <c r="MG123" s="48"/>
      <c r="MH123" s="48"/>
      <c r="MI123" s="48"/>
      <c r="MJ123" s="48"/>
      <c r="MK123" s="48"/>
      <c r="ML123" s="48"/>
      <c r="MM123" s="48"/>
      <c r="MN123" s="48"/>
      <c r="MO123" s="48"/>
      <c r="MP123" s="48"/>
      <c r="MQ123" s="48"/>
      <c r="MR123" s="48"/>
      <c r="MS123" s="48"/>
      <c r="MT123" s="48"/>
      <c r="MU123" s="48"/>
      <c r="MV123" s="48"/>
      <c r="MW123" s="48"/>
      <c r="MX123" s="48"/>
      <c r="MY123" s="48"/>
      <c r="MZ123" s="48"/>
      <c r="NA123" s="48"/>
      <c r="NB123" s="48"/>
      <c r="NC123" s="48"/>
      <c r="ND123" s="48"/>
      <c r="NE123" s="48"/>
      <c r="NF123" s="48"/>
      <c r="NG123" s="48"/>
      <c r="NH123" s="48"/>
      <c r="NI123" s="48"/>
      <c r="NJ123" s="48"/>
      <c r="NK123" s="48"/>
      <c r="NL123" s="48"/>
      <c r="NM123" s="48"/>
      <c r="NN123" s="48"/>
      <c r="NO123" s="48"/>
      <c r="NP123" s="48"/>
      <c r="NQ123" s="48"/>
      <c r="NR123" s="48"/>
      <c r="NS123" s="48"/>
      <c r="NT123" s="48"/>
      <c r="NU123" s="48"/>
      <c r="NV123" s="48"/>
      <c r="NW123" s="48"/>
      <c r="NX123" s="48"/>
      <c r="NY123" s="48"/>
      <c r="NZ123" s="48"/>
      <c r="OA123" s="48"/>
      <c r="OB123" s="48"/>
      <c r="OC123" s="48"/>
      <c r="OD123" s="48"/>
      <c r="OE123" s="48"/>
      <c r="OF123" s="48"/>
      <c r="OG123" s="48"/>
      <c r="OH123" s="48"/>
      <c r="OI123" s="48"/>
      <c r="OJ123" s="48"/>
      <c r="OK123" s="48"/>
      <c r="OL123" s="48"/>
      <c r="OM123" s="48"/>
      <c r="ON123" s="48"/>
      <c r="OO123" s="48"/>
      <c r="OP123" s="48"/>
      <c r="OQ123" s="48"/>
      <c r="OR123" s="48"/>
      <c r="OS123" s="48"/>
      <c r="OT123" s="48"/>
      <c r="OU123" s="48"/>
      <c r="OV123" s="48"/>
      <c r="OW123" s="48"/>
      <c r="OX123" s="48"/>
      <c r="OY123" s="48"/>
      <c r="OZ123" s="48"/>
      <c r="PA123" s="48"/>
      <c r="PB123" s="48"/>
      <c r="PC123" s="48"/>
      <c r="PD123" s="48"/>
      <c r="PE123" s="48"/>
      <c r="PF123" s="48"/>
      <c r="PG123" s="48"/>
      <c r="PH123" s="48"/>
      <c r="PI123" s="48"/>
      <c r="PJ123" s="48"/>
      <c r="PK123" s="48"/>
      <c r="PL123" s="48"/>
      <c r="PM123" s="48"/>
      <c r="PN123" s="48"/>
      <c r="PO123" s="48"/>
      <c r="PP123" s="48"/>
      <c r="PQ123" s="48"/>
      <c r="PR123" s="48"/>
      <c r="PS123" s="48"/>
      <c r="PT123" s="48"/>
      <c r="PU123" s="48"/>
      <c r="PV123" s="48"/>
      <c r="PW123" s="48"/>
      <c r="PX123" s="48"/>
      <c r="PY123" s="48"/>
      <c r="PZ123" s="48"/>
      <c r="QA123" s="48"/>
      <c r="QB123" s="48"/>
      <c r="QC123" s="48"/>
      <c r="QD123" s="48"/>
      <c r="QE123" s="48"/>
      <c r="QF123" s="48"/>
      <c r="QG123" s="48"/>
      <c r="QH123" s="48"/>
      <c r="QI123" s="48"/>
      <c r="QJ123" s="48"/>
      <c r="QK123" s="48"/>
      <c r="QL123" s="48"/>
      <c r="QM123" s="48"/>
      <c r="QN123" s="48"/>
      <c r="QO123" s="48"/>
      <c r="QP123" s="48"/>
      <c r="QQ123" s="48"/>
      <c r="QR123" s="48"/>
      <c r="QS123" s="48"/>
      <c r="QT123" s="48"/>
      <c r="QU123" s="48"/>
      <c r="QV123" s="48"/>
      <c r="QW123" s="48"/>
      <c r="QX123" s="48"/>
      <c r="QY123" s="48"/>
      <c r="QZ123" s="48"/>
      <c r="RA123" s="48"/>
      <c r="RB123" s="48"/>
      <c r="RC123" s="48"/>
      <c r="RD123" s="48"/>
      <c r="RE123" s="48"/>
      <c r="RF123" s="48"/>
      <c r="RG123" s="48"/>
      <c r="RH123" s="48"/>
      <c r="RI123" s="48"/>
      <c r="RJ123" s="48"/>
      <c r="RK123" s="48"/>
      <c r="RL123" s="48"/>
      <c r="RM123" s="48"/>
      <c r="RN123" s="48"/>
      <c r="RO123" s="48"/>
      <c r="RP123" s="48"/>
      <c r="RQ123" s="48"/>
      <c r="RR123" s="48"/>
      <c r="RS123" s="48"/>
      <c r="RT123" s="48"/>
      <c r="RU123" s="48"/>
      <c r="RV123" s="48"/>
      <c r="RW123" s="48"/>
      <c r="RX123" s="48"/>
      <c r="RY123" s="48"/>
      <c r="RZ123" s="48"/>
      <c r="SA123" s="48"/>
      <c r="SB123" s="48"/>
      <c r="SC123" s="48"/>
      <c r="SD123" s="48"/>
      <c r="SE123" s="48"/>
      <c r="SF123" s="48"/>
      <c r="SG123" s="48"/>
      <c r="SH123" s="48"/>
      <c r="SI123" s="48"/>
      <c r="SJ123" s="48"/>
      <c r="SK123" s="48"/>
      <c r="SL123" s="48"/>
      <c r="SM123" s="48"/>
      <c r="SN123" s="48"/>
      <c r="SO123" s="48"/>
      <c r="SP123" s="48"/>
      <c r="SQ123" s="48"/>
      <c r="SR123" s="48"/>
      <c r="SS123" s="48"/>
      <c r="ST123" s="48"/>
      <c r="SU123" s="48"/>
      <c r="SV123" s="48"/>
      <c r="SW123" s="48"/>
      <c r="SX123" s="48"/>
      <c r="SY123" s="48"/>
      <c r="SZ123" s="48"/>
      <c r="TA123" s="48"/>
      <c r="TB123" s="48"/>
      <c r="TC123" s="48"/>
      <c r="TD123" s="48"/>
      <c r="TE123" s="48"/>
      <c r="TF123" s="48"/>
      <c r="TG123" s="48"/>
      <c r="TH123" s="48"/>
      <c r="TI123" s="48"/>
      <c r="TJ123" s="48"/>
      <c r="TK123" s="48"/>
      <c r="TL123" s="48"/>
      <c r="TM123" s="48"/>
      <c r="TN123" s="48"/>
      <c r="TO123" s="48"/>
      <c r="TP123" s="48"/>
      <c r="TQ123" s="48"/>
      <c r="TR123" s="48"/>
      <c r="TS123" s="48"/>
      <c r="TT123" s="48"/>
      <c r="TU123" s="48"/>
      <c r="TV123" s="48"/>
      <c r="TW123" s="48"/>
      <c r="TX123" s="48"/>
      <c r="TY123" s="48"/>
      <c r="TZ123" s="48"/>
      <c r="UA123" s="48"/>
      <c r="UB123" s="48"/>
      <c r="UC123" s="48"/>
      <c r="UD123" s="48"/>
      <c r="UE123" s="48"/>
      <c r="UF123" s="48"/>
      <c r="UG123" s="48"/>
      <c r="UH123" s="48"/>
      <c r="UI123" s="48"/>
      <c r="UJ123" s="48"/>
      <c r="UK123" s="48"/>
      <c r="UL123" s="48"/>
      <c r="UM123" s="48"/>
      <c r="UN123" s="48"/>
      <c r="UO123" s="48"/>
      <c r="UP123" s="48"/>
      <c r="UQ123" s="48"/>
      <c r="UR123" s="48"/>
      <c r="US123" s="48"/>
      <c r="UT123" s="48"/>
      <c r="UU123" s="48"/>
      <c r="UV123" s="48"/>
      <c r="UW123" s="48"/>
      <c r="UX123" s="48"/>
      <c r="UY123" s="48"/>
      <c r="UZ123" s="48"/>
      <c r="VA123" s="48"/>
      <c r="VB123" s="48"/>
      <c r="VC123" s="48"/>
      <c r="VD123" s="48"/>
      <c r="VE123" s="48"/>
      <c r="VF123" s="48"/>
      <c r="VG123" s="48"/>
      <c r="VH123" s="48"/>
      <c r="VI123" s="48"/>
      <c r="VJ123" s="48"/>
      <c r="VK123" s="48"/>
      <c r="VL123" s="48"/>
      <c r="VM123" s="48"/>
      <c r="VN123" s="48"/>
      <c r="VO123" s="48"/>
      <c r="VP123" s="48"/>
      <c r="VQ123" s="48"/>
      <c r="VR123" s="48"/>
      <c r="VS123" s="48"/>
      <c r="VT123" s="48"/>
      <c r="VU123" s="48"/>
      <c r="VV123" s="48"/>
      <c r="VW123" s="48"/>
      <c r="VX123" s="48"/>
      <c r="VY123" s="48"/>
      <c r="VZ123" s="48"/>
      <c r="WA123" s="48"/>
      <c r="WB123" s="48"/>
      <c r="WC123" s="48"/>
      <c r="WD123" s="48"/>
      <c r="WE123" s="48"/>
      <c r="WF123" s="48"/>
      <c r="WG123" s="48"/>
      <c r="WH123" s="48"/>
      <c r="WI123" s="48"/>
      <c r="WJ123" s="48"/>
      <c r="WK123" s="48"/>
      <c r="WL123" s="48"/>
      <c r="WM123" s="48"/>
      <c r="WN123" s="48"/>
      <c r="WO123" s="48"/>
      <c r="WP123" s="48"/>
      <c r="WQ123" s="48"/>
      <c r="WR123" s="48"/>
      <c r="WS123" s="48"/>
      <c r="WT123" s="48"/>
      <c r="WU123" s="48"/>
      <c r="WV123" s="48"/>
      <c r="WW123" s="48"/>
      <c r="WX123" s="48"/>
      <c r="WY123" s="48"/>
      <c r="WZ123" s="48"/>
      <c r="XA123" s="48"/>
      <c r="XB123" s="48"/>
      <c r="XC123" s="48"/>
      <c r="XD123" s="48"/>
      <c r="XE123" s="48"/>
      <c r="XF123" s="48"/>
      <c r="XG123" s="48"/>
      <c r="XH123" s="48"/>
      <c r="XI123" s="48"/>
      <c r="XJ123" s="48"/>
      <c r="XK123" s="48"/>
      <c r="XL123" s="48"/>
      <c r="XM123" s="48"/>
      <c r="XN123" s="48"/>
      <c r="XO123" s="48"/>
      <c r="XP123" s="48"/>
      <c r="XQ123" s="48"/>
      <c r="XR123" s="48"/>
      <c r="XS123" s="48"/>
      <c r="XT123" s="48"/>
      <c r="XU123" s="48"/>
      <c r="XV123" s="48"/>
      <c r="XW123" s="48"/>
      <c r="XX123" s="48"/>
      <c r="XY123" s="48"/>
      <c r="XZ123" s="48"/>
      <c r="YA123" s="48"/>
      <c r="YB123" s="48"/>
      <c r="YC123" s="48"/>
      <c r="YD123" s="48"/>
      <c r="YE123" s="48"/>
      <c r="YF123" s="48"/>
      <c r="YG123" s="48"/>
      <c r="YH123" s="48"/>
      <c r="YI123" s="48"/>
      <c r="YJ123" s="48"/>
      <c r="YK123" s="48"/>
      <c r="YL123" s="48"/>
      <c r="YM123" s="48"/>
      <c r="YN123" s="48"/>
      <c r="YO123" s="48"/>
      <c r="YP123" s="48"/>
      <c r="YQ123" s="48"/>
      <c r="YR123" s="48"/>
      <c r="YS123" s="48"/>
      <c r="YT123" s="48"/>
      <c r="YU123" s="48"/>
      <c r="YV123" s="48"/>
      <c r="YW123" s="48"/>
      <c r="YX123" s="48"/>
      <c r="YY123" s="48"/>
      <c r="YZ123" s="48"/>
      <c r="ZA123" s="48"/>
      <c r="ZB123" s="48"/>
      <c r="ZC123" s="48"/>
      <c r="ZD123" s="48"/>
      <c r="ZE123" s="48"/>
      <c r="ZF123" s="48"/>
      <c r="ZG123" s="48"/>
      <c r="ZH123" s="48"/>
      <c r="ZI123" s="48"/>
      <c r="ZJ123" s="48"/>
      <c r="ZK123" s="48"/>
      <c r="ZL123" s="48"/>
      <c r="ZM123" s="48"/>
      <c r="ZN123" s="48"/>
      <c r="ZO123" s="48"/>
      <c r="ZP123" s="48"/>
      <c r="ZQ123" s="48"/>
      <c r="ZR123" s="48"/>
      <c r="ZS123" s="48"/>
      <c r="ZT123" s="48"/>
      <c r="ZU123" s="48"/>
      <c r="ZV123" s="48"/>
      <c r="ZW123" s="48"/>
      <c r="ZX123" s="48"/>
      <c r="ZY123" s="48"/>
      <c r="ZZ123" s="48"/>
      <c r="AAA123" s="48"/>
      <c r="AAB123" s="48"/>
      <c r="AAC123" s="48"/>
      <c r="AAD123" s="48"/>
      <c r="AAE123" s="48"/>
      <c r="AAF123" s="48"/>
      <c r="AAG123" s="48"/>
      <c r="AAH123" s="48"/>
      <c r="AAI123" s="48"/>
      <c r="AAJ123" s="48"/>
      <c r="AAK123" s="48"/>
      <c r="AAL123" s="48"/>
      <c r="AAM123" s="48"/>
      <c r="AAN123" s="48"/>
      <c r="AAO123" s="48"/>
      <c r="AAP123" s="48"/>
      <c r="AAQ123" s="48"/>
      <c r="AAR123" s="48"/>
      <c r="AAS123" s="48"/>
      <c r="AAT123" s="48"/>
      <c r="AAU123" s="48"/>
      <c r="AAV123" s="48"/>
      <c r="AAW123" s="48"/>
      <c r="AAX123" s="48"/>
      <c r="AAY123" s="48"/>
      <c r="AAZ123" s="48"/>
      <c r="ABA123" s="48"/>
      <c r="ABB123" s="48"/>
      <c r="ABC123" s="48"/>
      <c r="ABD123" s="48"/>
      <c r="ABE123" s="48"/>
      <c r="ABF123" s="48"/>
      <c r="ABG123" s="48"/>
      <c r="ABH123" s="48"/>
      <c r="ABI123" s="48"/>
      <c r="ABJ123" s="48"/>
      <c r="ABK123" s="48"/>
      <c r="ABL123" s="48"/>
      <c r="ABM123" s="48"/>
      <c r="ABN123" s="48"/>
    </row>
    <row r="124" spans="1:742" s="12" customFormat="1">
      <c r="B124" s="17"/>
      <c r="C124" s="17"/>
      <c r="D124" s="17"/>
      <c r="E124" s="17"/>
      <c r="F124" s="17"/>
      <c r="G124" s="15"/>
      <c r="H124" s="15"/>
      <c r="I124" s="15"/>
      <c r="J124" s="21"/>
      <c r="K124" s="21"/>
      <c r="L124" s="23"/>
      <c r="M124" s="23"/>
      <c r="N124" s="24"/>
      <c r="O124" s="24"/>
      <c r="P124" s="24"/>
      <c r="Q124" s="24"/>
      <c r="R124" s="17"/>
      <c r="S124" s="17"/>
      <c r="T124" s="17"/>
      <c r="U124" s="17"/>
      <c r="V124" s="27"/>
      <c r="W124" s="27"/>
      <c r="X124" s="45"/>
      <c r="Y124" s="17"/>
      <c r="Z124" s="15"/>
      <c r="AA124" s="21"/>
      <c r="AB124" s="33"/>
      <c r="AC124" s="35"/>
      <c r="AD124" s="37"/>
      <c r="AE124" s="39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48"/>
      <c r="EP124" s="48"/>
      <c r="EQ124" s="48"/>
      <c r="ER124" s="48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48"/>
      <c r="FG124" s="48"/>
      <c r="FH124" s="48"/>
      <c r="FI124" s="48"/>
      <c r="FJ124" s="48"/>
      <c r="FK124" s="48"/>
      <c r="FL124" s="48"/>
      <c r="FM124" s="48"/>
      <c r="FN124" s="48"/>
      <c r="FO124" s="48"/>
      <c r="FP124" s="48"/>
      <c r="FQ124" s="48"/>
      <c r="FR124" s="48"/>
      <c r="FS124" s="48"/>
      <c r="FT124" s="48"/>
      <c r="FU124" s="48"/>
      <c r="FV124" s="48"/>
      <c r="FW124" s="48"/>
      <c r="FX124" s="48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  <c r="HK124" s="48"/>
      <c r="HL124" s="48"/>
      <c r="HM124" s="48"/>
      <c r="HN124" s="48"/>
      <c r="HO124" s="48"/>
      <c r="HP124" s="48"/>
      <c r="HQ124" s="48"/>
      <c r="HR124" s="48"/>
      <c r="HS124" s="48"/>
      <c r="HT124" s="48"/>
      <c r="HU124" s="48"/>
      <c r="HV124" s="48"/>
      <c r="HW124" s="48"/>
      <c r="HX124" s="48"/>
      <c r="HY124" s="48"/>
      <c r="HZ124" s="48"/>
      <c r="IA124" s="48"/>
      <c r="IB124" s="48"/>
      <c r="IC124" s="48"/>
      <c r="ID124" s="48"/>
      <c r="IE124" s="48"/>
      <c r="IF124" s="48"/>
      <c r="IG124" s="48"/>
      <c r="IH124" s="48"/>
      <c r="II124" s="48"/>
      <c r="IJ124" s="48"/>
      <c r="IK124" s="48"/>
      <c r="IL124" s="48"/>
      <c r="IM124" s="48"/>
      <c r="IN124" s="48"/>
      <c r="IO124" s="48"/>
      <c r="IP124" s="48"/>
      <c r="IQ124" s="48"/>
      <c r="IR124" s="48"/>
      <c r="IS124" s="48"/>
      <c r="IT124" s="48"/>
      <c r="IU124" s="48"/>
      <c r="IV124" s="48"/>
      <c r="IW124" s="48"/>
      <c r="IX124" s="48"/>
      <c r="IY124" s="48"/>
      <c r="IZ124" s="48"/>
      <c r="JA124" s="48"/>
      <c r="JB124" s="48"/>
      <c r="JC124" s="48"/>
      <c r="JD124" s="48"/>
      <c r="JE124" s="48"/>
      <c r="JF124" s="48"/>
      <c r="JG124" s="48"/>
      <c r="JH124" s="48"/>
      <c r="JI124" s="48"/>
      <c r="JJ124" s="48"/>
      <c r="JK124" s="48"/>
      <c r="JL124" s="48"/>
      <c r="JM124" s="48"/>
      <c r="JN124" s="48"/>
      <c r="JO124" s="48"/>
      <c r="JP124" s="48"/>
      <c r="JQ124" s="48"/>
      <c r="JR124" s="48"/>
      <c r="JS124" s="48"/>
      <c r="JT124" s="48"/>
      <c r="JU124" s="48"/>
      <c r="JV124" s="48"/>
      <c r="JW124" s="48"/>
      <c r="JX124" s="48"/>
      <c r="JY124" s="48"/>
      <c r="JZ124" s="48"/>
      <c r="KA124" s="48"/>
      <c r="KB124" s="48"/>
      <c r="KC124" s="48"/>
      <c r="KD124" s="48"/>
      <c r="KE124" s="48"/>
      <c r="KF124" s="48"/>
      <c r="KG124" s="48"/>
      <c r="KH124" s="48"/>
      <c r="KI124" s="48"/>
      <c r="KJ124" s="48"/>
      <c r="KK124" s="48"/>
      <c r="KL124" s="48"/>
      <c r="KM124" s="48"/>
      <c r="KN124" s="48"/>
      <c r="KO124" s="48"/>
      <c r="KP124" s="48"/>
      <c r="KQ124" s="48"/>
      <c r="KR124" s="48"/>
      <c r="KS124" s="48"/>
      <c r="KT124" s="48"/>
      <c r="KU124" s="48"/>
      <c r="KV124" s="48"/>
      <c r="KW124" s="48"/>
      <c r="KX124" s="48"/>
      <c r="KY124" s="48"/>
      <c r="KZ124" s="48"/>
      <c r="LA124" s="48"/>
      <c r="LB124" s="48"/>
      <c r="LC124" s="48"/>
      <c r="LD124" s="48"/>
      <c r="LE124" s="48"/>
      <c r="LF124" s="48"/>
      <c r="LG124" s="48"/>
      <c r="LH124" s="48"/>
      <c r="LI124" s="48"/>
      <c r="LJ124" s="48"/>
      <c r="LK124" s="48"/>
      <c r="LL124" s="48"/>
      <c r="LM124" s="48"/>
      <c r="LN124" s="48"/>
      <c r="LO124" s="48"/>
      <c r="LP124" s="48"/>
      <c r="LQ124" s="48"/>
      <c r="LR124" s="48"/>
      <c r="LS124" s="48"/>
      <c r="LT124" s="48"/>
      <c r="LU124" s="48"/>
      <c r="LV124" s="48"/>
      <c r="LW124" s="48"/>
      <c r="LX124" s="48"/>
      <c r="LY124" s="48"/>
      <c r="LZ124" s="48"/>
      <c r="MA124" s="48"/>
      <c r="MB124" s="48"/>
      <c r="MC124" s="48"/>
      <c r="MD124" s="48"/>
      <c r="ME124" s="48"/>
      <c r="MF124" s="48"/>
      <c r="MG124" s="48"/>
      <c r="MH124" s="48"/>
      <c r="MI124" s="48"/>
      <c r="MJ124" s="48"/>
      <c r="MK124" s="48"/>
      <c r="ML124" s="48"/>
      <c r="MM124" s="48"/>
      <c r="MN124" s="48"/>
      <c r="MO124" s="48"/>
      <c r="MP124" s="48"/>
      <c r="MQ124" s="48"/>
      <c r="MR124" s="48"/>
      <c r="MS124" s="48"/>
      <c r="MT124" s="48"/>
      <c r="MU124" s="48"/>
      <c r="MV124" s="48"/>
      <c r="MW124" s="48"/>
      <c r="MX124" s="48"/>
      <c r="MY124" s="48"/>
      <c r="MZ124" s="48"/>
      <c r="NA124" s="48"/>
      <c r="NB124" s="48"/>
      <c r="NC124" s="48"/>
      <c r="ND124" s="48"/>
      <c r="NE124" s="48"/>
      <c r="NF124" s="48"/>
      <c r="NG124" s="48"/>
      <c r="NH124" s="48"/>
      <c r="NI124" s="48"/>
      <c r="NJ124" s="48"/>
      <c r="NK124" s="48"/>
      <c r="NL124" s="48"/>
      <c r="NM124" s="48"/>
      <c r="NN124" s="48"/>
      <c r="NO124" s="48"/>
      <c r="NP124" s="48"/>
      <c r="NQ124" s="48"/>
      <c r="NR124" s="48"/>
      <c r="NS124" s="48"/>
      <c r="NT124" s="48"/>
      <c r="NU124" s="48"/>
      <c r="NV124" s="48"/>
      <c r="NW124" s="48"/>
      <c r="NX124" s="48"/>
      <c r="NY124" s="48"/>
      <c r="NZ124" s="48"/>
      <c r="OA124" s="48"/>
      <c r="OB124" s="48"/>
      <c r="OC124" s="48"/>
      <c r="OD124" s="48"/>
      <c r="OE124" s="48"/>
      <c r="OF124" s="48"/>
      <c r="OG124" s="48"/>
      <c r="OH124" s="48"/>
      <c r="OI124" s="48"/>
      <c r="OJ124" s="48"/>
      <c r="OK124" s="48"/>
      <c r="OL124" s="48"/>
      <c r="OM124" s="48"/>
      <c r="ON124" s="48"/>
      <c r="OO124" s="48"/>
      <c r="OP124" s="48"/>
      <c r="OQ124" s="48"/>
      <c r="OR124" s="48"/>
      <c r="OS124" s="48"/>
      <c r="OT124" s="48"/>
      <c r="OU124" s="48"/>
      <c r="OV124" s="48"/>
      <c r="OW124" s="48"/>
      <c r="OX124" s="48"/>
      <c r="OY124" s="48"/>
      <c r="OZ124" s="48"/>
      <c r="PA124" s="48"/>
      <c r="PB124" s="48"/>
      <c r="PC124" s="48"/>
      <c r="PD124" s="48"/>
      <c r="PE124" s="48"/>
      <c r="PF124" s="48"/>
      <c r="PG124" s="48"/>
      <c r="PH124" s="48"/>
      <c r="PI124" s="48"/>
      <c r="PJ124" s="48"/>
      <c r="PK124" s="48"/>
      <c r="PL124" s="48"/>
      <c r="PM124" s="48"/>
      <c r="PN124" s="48"/>
      <c r="PO124" s="48"/>
      <c r="PP124" s="48"/>
      <c r="PQ124" s="48"/>
      <c r="PR124" s="48"/>
      <c r="PS124" s="48"/>
      <c r="PT124" s="48"/>
      <c r="PU124" s="48"/>
      <c r="PV124" s="48"/>
      <c r="PW124" s="48"/>
      <c r="PX124" s="48"/>
      <c r="PY124" s="48"/>
      <c r="PZ124" s="48"/>
      <c r="QA124" s="48"/>
      <c r="QB124" s="48"/>
      <c r="QC124" s="48"/>
      <c r="QD124" s="48"/>
      <c r="QE124" s="48"/>
      <c r="QF124" s="48"/>
      <c r="QG124" s="48"/>
      <c r="QH124" s="48"/>
      <c r="QI124" s="48"/>
      <c r="QJ124" s="48"/>
      <c r="QK124" s="48"/>
      <c r="QL124" s="48"/>
      <c r="QM124" s="48"/>
      <c r="QN124" s="48"/>
      <c r="QO124" s="48"/>
      <c r="QP124" s="48"/>
      <c r="QQ124" s="48"/>
      <c r="QR124" s="48"/>
      <c r="QS124" s="48"/>
      <c r="QT124" s="48"/>
      <c r="QU124" s="48"/>
      <c r="QV124" s="48"/>
      <c r="QW124" s="48"/>
      <c r="QX124" s="48"/>
      <c r="QY124" s="48"/>
      <c r="QZ124" s="48"/>
      <c r="RA124" s="48"/>
      <c r="RB124" s="48"/>
      <c r="RC124" s="48"/>
      <c r="RD124" s="48"/>
      <c r="RE124" s="48"/>
      <c r="RF124" s="48"/>
      <c r="RG124" s="48"/>
      <c r="RH124" s="48"/>
      <c r="RI124" s="48"/>
      <c r="RJ124" s="48"/>
      <c r="RK124" s="48"/>
      <c r="RL124" s="48"/>
      <c r="RM124" s="48"/>
      <c r="RN124" s="48"/>
      <c r="RO124" s="48"/>
      <c r="RP124" s="48"/>
      <c r="RQ124" s="48"/>
      <c r="RR124" s="48"/>
      <c r="RS124" s="48"/>
      <c r="RT124" s="48"/>
      <c r="RU124" s="48"/>
      <c r="RV124" s="48"/>
      <c r="RW124" s="48"/>
      <c r="RX124" s="48"/>
      <c r="RY124" s="48"/>
      <c r="RZ124" s="48"/>
      <c r="SA124" s="48"/>
      <c r="SB124" s="48"/>
      <c r="SC124" s="48"/>
      <c r="SD124" s="48"/>
      <c r="SE124" s="48"/>
      <c r="SF124" s="48"/>
      <c r="SG124" s="48"/>
      <c r="SH124" s="48"/>
      <c r="SI124" s="48"/>
      <c r="SJ124" s="48"/>
      <c r="SK124" s="48"/>
      <c r="SL124" s="48"/>
      <c r="SM124" s="48"/>
      <c r="SN124" s="48"/>
      <c r="SO124" s="48"/>
      <c r="SP124" s="48"/>
      <c r="SQ124" s="48"/>
      <c r="SR124" s="48"/>
      <c r="SS124" s="48"/>
      <c r="ST124" s="48"/>
      <c r="SU124" s="48"/>
      <c r="SV124" s="48"/>
      <c r="SW124" s="48"/>
      <c r="SX124" s="48"/>
      <c r="SY124" s="48"/>
      <c r="SZ124" s="48"/>
      <c r="TA124" s="48"/>
      <c r="TB124" s="48"/>
      <c r="TC124" s="48"/>
      <c r="TD124" s="48"/>
      <c r="TE124" s="48"/>
      <c r="TF124" s="48"/>
      <c r="TG124" s="48"/>
      <c r="TH124" s="48"/>
      <c r="TI124" s="48"/>
      <c r="TJ124" s="48"/>
      <c r="TK124" s="48"/>
      <c r="TL124" s="48"/>
      <c r="TM124" s="48"/>
      <c r="TN124" s="48"/>
      <c r="TO124" s="48"/>
      <c r="TP124" s="48"/>
      <c r="TQ124" s="48"/>
      <c r="TR124" s="48"/>
      <c r="TS124" s="48"/>
      <c r="TT124" s="48"/>
      <c r="TU124" s="48"/>
      <c r="TV124" s="48"/>
      <c r="TW124" s="48"/>
      <c r="TX124" s="48"/>
      <c r="TY124" s="48"/>
      <c r="TZ124" s="48"/>
      <c r="UA124" s="48"/>
      <c r="UB124" s="48"/>
      <c r="UC124" s="48"/>
      <c r="UD124" s="48"/>
      <c r="UE124" s="48"/>
      <c r="UF124" s="48"/>
      <c r="UG124" s="48"/>
      <c r="UH124" s="48"/>
      <c r="UI124" s="48"/>
      <c r="UJ124" s="48"/>
      <c r="UK124" s="48"/>
      <c r="UL124" s="48"/>
      <c r="UM124" s="48"/>
      <c r="UN124" s="48"/>
      <c r="UO124" s="48"/>
      <c r="UP124" s="48"/>
      <c r="UQ124" s="48"/>
      <c r="UR124" s="48"/>
      <c r="US124" s="48"/>
      <c r="UT124" s="48"/>
      <c r="UU124" s="48"/>
      <c r="UV124" s="48"/>
      <c r="UW124" s="48"/>
      <c r="UX124" s="48"/>
      <c r="UY124" s="48"/>
      <c r="UZ124" s="48"/>
      <c r="VA124" s="48"/>
      <c r="VB124" s="48"/>
      <c r="VC124" s="48"/>
      <c r="VD124" s="48"/>
      <c r="VE124" s="48"/>
      <c r="VF124" s="48"/>
      <c r="VG124" s="48"/>
      <c r="VH124" s="48"/>
      <c r="VI124" s="48"/>
      <c r="VJ124" s="48"/>
      <c r="VK124" s="48"/>
      <c r="VL124" s="48"/>
      <c r="VM124" s="48"/>
      <c r="VN124" s="48"/>
      <c r="VO124" s="48"/>
      <c r="VP124" s="48"/>
      <c r="VQ124" s="48"/>
      <c r="VR124" s="48"/>
      <c r="VS124" s="48"/>
      <c r="VT124" s="48"/>
      <c r="VU124" s="48"/>
      <c r="VV124" s="48"/>
      <c r="VW124" s="48"/>
      <c r="VX124" s="48"/>
      <c r="VY124" s="48"/>
      <c r="VZ124" s="48"/>
      <c r="WA124" s="48"/>
      <c r="WB124" s="48"/>
      <c r="WC124" s="48"/>
      <c r="WD124" s="48"/>
      <c r="WE124" s="48"/>
      <c r="WF124" s="48"/>
      <c r="WG124" s="48"/>
      <c r="WH124" s="48"/>
      <c r="WI124" s="48"/>
      <c r="WJ124" s="48"/>
      <c r="WK124" s="48"/>
      <c r="WL124" s="48"/>
      <c r="WM124" s="48"/>
      <c r="WN124" s="48"/>
      <c r="WO124" s="48"/>
      <c r="WP124" s="48"/>
      <c r="WQ124" s="48"/>
      <c r="WR124" s="48"/>
      <c r="WS124" s="48"/>
      <c r="WT124" s="48"/>
      <c r="WU124" s="48"/>
      <c r="WV124" s="48"/>
      <c r="WW124" s="48"/>
      <c r="WX124" s="48"/>
      <c r="WY124" s="48"/>
      <c r="WZ124" s="48"/>
      <c r="XA124" s="48"/>
      <c r="XB124" s="48"/>
      <c r="XC124" s="48"/>
      <c r="XD124" s="48"/>
      <c r="XE124" s="48"/>
      <c r="XF124" s="48"/>
      <c r="XG124" s="48"/>
      <c r="XH124" s="48"/>
      <c r="XI124" s="48"/>
      <c r="XJ124" s="48"/>
      <c r="XK124" s="48"/>
      <c r="XL124" s="48"/>
      <c r="XM124" s="48"/>
      <c r="XN124" s="48"/>
      <c r="XO124" s="48"/>
      <c r="XP124" s="48"/>
      <c r="XQ124" s="48"/>
      <c r="XR124" s="48"/>
      <c r="XS124" s="48"/>
      <c r="XT124" s="48"/>
      <c r="XU124" s="48"/>
      <c r="XV124" s="48"/>
      <c r="XW124" s="48"/>
      <c r="XX124" s="48"/>
      <c r="XY124" s="48"/>
      <c r="XZ124" s="48"/>
      <c r="YA124" s="48"/>
      <c r="YB124" s="48"/>
      <c r="YC124" s="48"/>
      <c r="YD124" s="48"/>
      <c r="YE124" s="48"/>
      <c r="YF124" s="48"/>
      <c r="YG124" s="48"/>
      <c r="YH124" s="48"/>
      <c r="YI124" s="48"/>
      <c r="YJ124" s="48"/>
      <c r="YK124" s="48"/>
      <c r="YL124" s="48"/>
      <c r="YM124" s="48"/>
      <c r="YN124" s="48"/>
      <c r="YO124" s="48"/>
      <c r="YP124" s="48"/>
      <c r="YQ124" s="48"/>
      <c r="YR124" s="48"/>
      <c r="YS124" s="48"/>
      <c r="YT124" s="48"/>
      <c r="YU124" s="48"/>
      <c r="YV124" s="48"/>
      <c r="YW124" s="48"/>
      <c r="YX124" s="48"/>
      <c r="YY124" s="48"/>
      <c r="YZ124" s="48"/>
      <c r="ZA124" s="48"/>
      <c r="ZB124" s="48"/>
      <c r="ZC124" s="48"/>
      <c r="ZD124" s="48"/>
      <c r="ZE124" s="48"/>
      <c r="ZF124" s="48"/>
      <c r="ZG124" s="48"/>
      <c r="ZH124" s="48"/>
      <c r="ZI124" s="48"/>
      <c r="ZJ124" s="48"/>
      <c r="ZK124" s="48"/>
      <c r="ZL124" s="48"/>
      <c r="ZM124" s="48"/>
      <c r="ZN124" s="48"/>
      <c r="ZO124" s="48"/>
      <c r="ZP124" s="48"/>
      <c r="ZQ124" s="48"/>
      <c r="ZR124" s="48"/>
      <c r="ZS124" s="48"/>
      <c r="ZT124" s="48"/>
      <c r="ZU124" s="48"/>
      <c r="ZV124" s="48"/>
      <c r="ZW124" s="48"/>
      <c r="ZX124" s="48"/>
      <c r="ZY124" s="48"/>
      <c r="ZZ124" s="48"/>
      <c r="AAA124" s="48"/>
      <c r="AAB124" s="48"/>
      <c r="AAC124" s="48"/>
      <c r="AAD124" s="48"/>
      <c r="AAE124" s="48"/>
      <c r="AAF124" s="48"/>
      <c r="AAG124" s="48"/>
      <c r="AAH124" s="48"/>
      <c r="AAI124" s="48"/>
      <c r="AAJ124" s="48"/>
      <c r="AAK124" s="48"/>
      <c r="AAL124" s="48"/>
      <c r="AAM124" s="48"/>
      <c r="AAN124" s="48"/>
      <c r="AAO124" s="48"/>
      <c r="AAP124" s="48"/>
      <c r="AAQ124" s="48"/>
      <c r="AAR124" s="48"/>
      <c r="AAS124" s="48"/>
      <c r="AAT124" s="48"/>
      <c r="AAU124" s="48"/>
      <c r="AAV124" s="48"/>
      <c r="AAW124" s="48"/>
      <c r="AAX124" s="48"/>
      <c r="AAY124" s="48"/>
      <c r="AAZ124" s="48"/>
      <c r="ABA124" s="48"/>
      <c r="ABB124" s="48"/>
      <c r="ABC124" s="48"/>
      <c r="ABD124" s="48"/>
      <c r="ABE124" s="48"/>
      <c r="ABF124" s="48"/>
      <c r="ABG124" s="48"/>
      <c r="ABH124" s="48"/>
      <c r="ABI124" s="48"/>
      <c r="ABJ124" s="48"/>
      <c r="ABK124" s="48"/>
      <c r="ABL124" s="48"/>
      <c r="ABM124" s="48"/>
      <c r="ABN124" s="48"/>
    </row>
    <row r="125" spans="1:742" s="12" customFormat="1">
      <c r="B125" s="17"/>
      <c r="C125" s="17"/>
      <c r="D125" s="17"/>
      <c r="E125" s="17"/>
      <c r="F125" s="17"/>
      <c r="G125" s="15"/>
      <c r="H125" s="15"/>
      <c r="I125" s="15"/>
      <c r="J125" s="21"/>
      <c r="K125" s="21"/>
      <c r="L125" s="23"/>
      <c r="M125" s="23"/>
      <c r="N125" s="24"/>
      <c r="O125" s="24"/>
      <c r="P125" s="24"/>
      <c r="Q125" s="24"/>
      <c r="R125" s="17"/>
      <c r="S125" s="17"/>
      <c r="T125" s="17"/>
      <c r="U125" s="17"/>
      <c r="V125" s="27"/>
      <c r="W125" s="27"/>
      <c r="X125" s="45"/>
      <c r="Y125" s="17"/>
      <c r="Z125" s="15"/>
      <c r="AA125" s="21"/>
      <c r="AB125" s="33"/>
      <c r="AC125" s="35"/>
      <c r="AD125" s="37"/>
      <c r="AE125" s="39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  <c r="EG125" s="48"/>
      <c r="EH125" s="48"/>
      <c r="EI125" s="48"/>
      <c r="EJ125" s="48"/>
      <c r="EK125" s="48"/>
      <c r="EL125" s="48"/>
      <c r="EM125" s="48"/>
      <c r="EN125" s="48"/>
      <c r="EO125" s="48"/>
      <c r="EP125" s="48"/>
      <c r="EQ125" s="48"/>
      <c r="ER125" s="48"/>
      <c r="ES125" s="48"/>
      <c r="ET125" s="48"/>
      <c r="EU125" s="48"/>
      <c r="EV125" s="48"/>
      <c r="EW125" s="48"/>
      <c r="EX125" s="48"/>
      <c r="EY125" s="48"/>
      <c r="EZ125" s="48"/>
      <c r="FA125" s="48"/>
      <c r="FB125" s="48"/>
      <c r="FC125" s="48"/>
      <c r="FD125" s="48"/>
      <c r="FE125" s="48"/>
      <c r="FF125" s="48"/>
      <c r="FG125" s="48"/>
      <c r="FH125" s="48"/>
      <c r="FI125" s="48"/>
      <c r="FJ125" s="48"/>
      <c r="FK125" s="48"/>
      <c r="FL125" s="48"/>
      <c r="FM125" s="48"/>
      <c r="FN125" s="48"/>
      <c r="FO125" s="48"/>
      <c r="FP125" s="48"/>
      <c r="FQ125" s="48"/>
      <c r="FR125" s="48"/>
      <c r="FS125" s="48"/>
      <c r="FT125" s="48"/>
      <c r="FU125" s="48"/>
      <c r="FV125" s="48"/>
      <c r="FW125" s="48"/>
      <c r="FX125" s="48"/>
      <c r="FY125" s="48"/>
      <c r="FZ125" s="48"/>
      <c r="GA125" s="48"/>
      <c r="GB125" s="48"/>
      <c r="GC125" s="48"/>
      <c r="GD125" s="48"/>
      <c r="GE125" s="48"/>
      <c r="GF125" s="48"/>
      <c r="GG125" s="48"/>
      <c r="GH125" s="48"/>
      <c r="GI125" s="48"/>
      <c r="GJ125" s="48"/>
      <c r="GK125" s="48"/>
      <c r="GL125" s="48"/>
      <c r="GM125" s="48"/>
      <c r="GN125" s="48"/>
      <c r="GO125" s="48"/>
      <c r="GP125" s="48"/>
      <c r="GQ125" s="48"/>
      <c r="GR125" s="48"/>
      <c r="GS125" s="48"/>
      <c r="GT125" s="48"/>
      <c r="GU125" s="48"/>
      <c r="GV125" s="48"/>
      <c r="GW125" s="48"/>
      <c r="GX125" s="48"/>
      <c r="GY125" s="48"/>
      <c r="GZ125" s="48"/>
      <c r="HA125" s="48"/>
      <c r="HB125" s="48"/>
      <c r="HC125" s="48"/>
      <c r="HD125" s="48"/>
      <c r="HE125" s="48"/>
      <c r="HF125" s="48"/>
      <c r="HG125" s="48"/>
      <c r="HH125" s="48"/>
      <c r="HI125" s="48"/>
      <c r="HJ125" s="48"/>
      <c r="HK125" s="48"/>
      <c r="HL125" s="48"/>
      <c r="HM125" s="48"/>
      <c r="HN125" s="48"/>
      <c r="HO125" s="48"/>
      <c r="HP125" s="48"/>
      <c r="HQ125" s="48"/>
      <c r="HR125" s="48"/>
      <c r="HS125" s="48"/>
      <c r="HT125" s="48"/>
      <c r="HU125" s="48"/>
      <c r="HV125" s="48"/>
      <c r="HW125" s="48"/>
      <c r="HX125" s="48"/>
      <c r="HY125" s="48"/>
      <c r="HZ125" s="48"/>
      <c r="IA125" s="48"/>
      <c r="IB125" s="48"/>
      <c r="IC125" s="48"/>
      <c r="ID125" s="48"/>
      <c r="IE125" s="48"/>
      <c r="IF125" s="48"/>
      <c r="IG125" s="48"/>
      <c r="IH125" s="48"/>
      <c r="II125" s="48"/>
      <c r="IJ125" s="48"/>
      <c r="IK125" s="48"/>
      <c r="IL125" s="48"/>
      <c r="IM125" s="48"/>
      <c r="IN125" s="48"/>
      <c r="IO125" s="48"/>
      <c r="IP125" s="48"/>
      <c r="IQ125" s="48"/>
      <c r="IR125" s="48"/>
      <c r="IS125" s="48"/>
      <c r="IT125" s="48"/>
      <c r="IU125" s="48"/>
      <c r="IV125" s="48"/>
      <c r="IW125" s="48"/>
      <c r="IX125" s="48"/>
      <c r="IY125" s="48"/>
      <c r="IZ125" s="48"/>
      <c r="JA125" s="48"/>
      <c r="JB125" s="48"/>
      <c r="JC125" s="48"/>
      <c r="JD125" s="48"/>
      <c r="JE125" s="48"/>
      <c r="JF125" s="48"/>
      <c r="JG125" s="48"/>
      <c r="JH125" s="48"/>
      <c r="JI125" s="48"/>
      <c r="JJ125" s="48"/>
      <c r="JK125" s="48"/>
      <c r="JL125" s="48"/>
      <c r="JM125" s="48"/>
      <c r="JN125" s="48"/>
      <c r="JO125" s="48"/>
      <c r="JP125" s="48"/>
      <c r="JQ125" s="48"/>
      <c r="JR125" s="48"/>
      <c r="JS125" s="48"/>
      <c r="JT125" s="48"/>
      <c r="JU125" s="48"/>
      <c r="JV125" s="48"/>
      <c r="JW125" s="48"/>
      <c r="JX125" s="48"/>
      <c r="JY125" s="48"/>
      <c r="JZ125" s="48"/>
      <c r="KA125" s="48"/>
      <c r="KB125" s="48"/>
      <c r="KC125" s="48"/>
      <c r="KD125" s="48"/>
      <c r="KE125" s="48"/>
      <c r="KF125" s="48"/>
      <c r="KG125" s="48"/>
      <c r="KH125" s="48"/>
      <c r="KI125" s="48"/>
      <c r="KJ125" s="48"/>
      <c r="KK125" s="48"/>
      <c r="KL125" s="48"/>
      <c r="KM125" s="48"/>
      <c r="KN125" s="48"/>
      <c r="KO125" s="48"/>
      <c r="KP125" s="48"/>
      <c r="KQ125" s="48"/>
      <c r="KR125" s="48"/>
      <c r="KS125" s="48"/>
      <c r="KT125" s="48"/>
      <c r="KU125" s="48"/>
      <c r="KV125" s="48"/>
      <c r="KW125" s="48"/>
      <c r="KX125" s="48"/>
      <c r="KY125" s="48"/>
      <c r="KZ125" s="48"/>
      <c r="LA125" s="48"/>
      <c r="LB125" s="48"/>
      <c r="LC125" s="48"/>
      <c r="LD125" s="48"/>
      <c r="LE125" s="48"/>
      <c r="LF125" s="48"/>
      <c r="LG125" s="48"/>
      <c r="LH125" s="48"/>
      <c r="LI125" s="48"/>
      <c r="LJ125" s="48"/>
      <c r="LK125" s="48"/>
      <c r="LL125" s="48"/>
      <c r="LM125" s="48"/>
      <c r="LN125" s="48"/>
      <c r="LO125" s="48"/>
      <c r="LP125" s="48"/>
      <c r="LQ125" s="48"/>
      <c r="LR125" s="48"/>
      <c r="LS125" s="48"/>
      <c r="LT125" s="48"/>
      <c r="LU125" s="48"/>
      <c r="LV125" s="48"/>
      <c r="LW125" s="48"/>
      <c r="LX125" s="48"/>
      <c r="LY125" s="48"/>
      <c r="LZ125" s="48"/>
      <c r="MA125" s="48"/>
      <c r="MB125" s="48"/>
      <c r="MC125" s="48"/>
      <c r="MD125" s="48"/>
      <c r="ME125" s="48"/>
      <c r="MF125" s="48"/>
      <c r="MG125" s="48"/>
      <c r="MH125" s="48"/>
      <c r="MI125" s="48"/>
      <c r="MJ125" s="48"/>
      <c r="MK125" s="48"/>
      <c r="ML125" s="48"/>
      <c r="MM125" s="48"/>
      <c r="MN125" s="48"/>
      <c r="MO125" s="48"/>
      <c r="MP125" s="48"/>
      <c r="MQ125" s="48"/>
      <c r="MR125" s="48"/>
      <c r="MS125" s="48"/>
      <c r="MT125" s="48"/>
      <c r="MU125" s="48"/>
      <c r="MV125" s="48"/>
      <c r="MW125" s="48"/>
      <c r="MX125" s="48"/>
      <c r="MY125" s="48"/>
      <c r="MZ125" s="48"/>
      <c r="NA125" s="48"/>
      <c r="NB125" s="48"/>
      <c r="NC125" s="48"/>
      <c r="ND125" s="48"/>
      <c r="NE125" s="48"/>
      <c r="NF125" s="48"/>
      <c r="NG125" s="48"/>
      <c r="NH125" s="48"/>
      <c r="NI125" s="48"/>
      <c r="NJ125" s="48"/>
      <c r="NK125" s="48"/>
      <c r="NL125" s="48"/>
      <c r="NM125" s="48"/>
      <c r="NN125" s="48"/>
      <c r="NO125" s="48"/>
      <c r="NP125" s="48"/>
      <c r="NQ125" s="48"/>
      <c r="NR125" s="48"/>
      <c r="NS125" s="48"/>
      <c r="NT125" s="48"/>
      <c r="NU125" s="48"/>
      <c r="NV125" s="48"/>
      <c r="NW125" s="48"/>
      <c r="NX125" s="48"/>
      <c r="NY125" s="48"/>
      <c r="NZ125" s="48"/>
      <c r="OA125" s="48"/>
      <c r="OB125" s="48"/>
      <c r="OC125" s="48"/>
      <c r="OD125" s="48"/>
      <c r="OE125" s="48"/>
      <c r="OF125" s="48"/>
      <c r="OG125" s="48"/>
      <c r="OH125" s="48"/>
      <c r="OI125" s="48"/>
      <c r="OJ125" s="48"/>
      <c r="OK125" s="48"/>
      <c r="OL125" s="48"/>
      <c r="OM125" s="48"/>
      <c r="ON125" s="48"/>
      <c r="OO125" s="48"/>
      <c r="OP125" s="48"/>
      <c r="OQ125" s="48"/>
      <c r="OR125" s="48"/>
      <c r="OS125" s="48"/>
      <c r="OT125" s="48"/>
      <c r="OU125" s="48"/>
      <c r="OV125" s="48"/>
      <c r="OW125" s="48"/>
      <c r="OX125" s="48"/>
      <c r="OY125" s="48"/>
      <c r="OZ125" s="48"/>
      <c r="PA125" s="48"/>
      <c r="PB125" s="48"/>
      <c r="PC125" s="48"/>
      <c r="PD125" s="48"/>
      <c r="PE125" s="48"/>
      <c r="PF125" s="48"/>
      <c r="PG125" s="48"/>
      <c r="PH125" s="48"/>
      <c r="PI125" s="48"/>
      <c r="PJ125" s="48"/>
      <c r="PK125" s="48"/>
      <c r="PL125" s="48"/>
      <c r="PM125" s="48"/>
      <c r="PN125" s="48"/>
      <c r="PO125" s="48"/>
      <c r="PP125" s="48"/>
      <c r="PQ125" s="48"/>
      <c r="PR125" s="48"/>
      <c r="PS125" s="48"/>
      <c r="PT125" s="48"/>
      <c r="PU125" s="48"/>
      <c r="PV125" s="48"/>
      <c r="PW125" s="48"/>
      <c r="PX125" s="48"/>
      <c r="PY125" s="48"/>
      <c r="PZ125" s="48"/>
      <c r="QA125" s="48"/>
      <c r="QB125" s="48"/>
      <c r="QC125" s="48"/>
      <c r="QD125" s="48"/>
      <c r="QE125" s="48"/>
      <c r="QF125" s="48"/>
      <c r="QG125" s="48"/>
      <c r="QH125" s="48"/>
      <c r="QI125" s="48"/>
      <c r="QJ125" s="48"/>
      <c r="QK125" s="48"/>
      <c r="QL125" s="48"/>
      <c r="QM125" s="48"/>
      <c r="QN125" s="48"/>
      <c r="QO125" s="48"/>
      <c r="QP125" s="48"/>
      <c r="QQ125" s="48"/>
      <c r="QR125" s="48"/>
      <c r="QS125" s="48"/>
      <c r="QT125" s="48"/>
      <c r="QU125" s="48"/>
      <c r="QV125" s="48"/>
      <c r="QW125" s="48"/>
      <c r="QX125" s="48"/>
      <c r="QY125" s="48"/>
      <c r="QZ125" s="48"/>
      <c r="RA125" s="48"/>
      <c r="RB125" s="48"/>
      <c r="RC125" s="48"/>
      <c r="RD125" s="48"/>
      <c r="RE125" s="48"/>
      <c r="RF125" s="48"/>
      <c r="RG125" s="48"/>
      <c r="RH125" s="48"/>
      <c r="RI125" s="48"/>
      <c r="RJ125" s="48"/>
      <c r="RK125" s="48"/>
      <c r="RL125" s="48"/>
      <c r="RM125" s="48"/>
      <c r="RN125" s="48"/>
      <c r="RO125" s="48"/>
      <c r="RP125" s="48"/>
      <c r="RQ125" s="48"/>
      <c r="RR125" s="48"/>
      <c r="RS125" s="48"/>
      <c r="RT125" s="48"/>
      <c r="RU125" s="48"/>
      <c r="RV125" s="48"/>
      <c r="RW125" s="48"/>
      <c r="RX125" s="48"/>
      <c r="RY125" s="48"/>
      <c r="RZ125" s="48"/>
      <c r="SA125" s="48"/>
      <c r="SB125" s="48"/>
      <c r="SC125" s="48"/>
      <c r="SD125" s="48"/>
      <c r="SE125" s="48"/>
      <c r="SF125" s="48"/>
      <c r="SG125" s="48"/>
      <c r="SH125" s="48"/>
      <c r="SI125" s="48"/>
      <c r="SJ125" s="48"/>
      <c r="SK125" s="48"/>
      <c r="SL125" s="48"/>
      <c r="SM125" s="48"/>
      <c r="SN125" s="48"/>
      <c r="SO125" s="48"/>
      <c r="SP125" s="48"/>
      <c r="SQ125" s="48"/>
      <c r="SR125" s="48"/>
      <c r="SS125" s="48"/>
      <c r="ST125" s="48"/>
      <c r="SU125" s="48"/>
      <c r="SV125" s="48"/>
      <c r="SW125" s="48"/>
      <c r="SX125" s="48"/>
      <c r="SY125" s="48"/>
      <c r="SZ125" s="48"/>
      <c r="TA125" s="48"/>
      <c r="TB125" s="48"/>
      <c r="TC125" s="48"/>
      <c r="TD125" s="48"/>
      <c r="TE125" s="48"/>
      <c r="TF125" s="48"/>
      <c r="TG125" s="48"/>
      <c r="TH125" s="48"/>
      <c r="TI125" s="48"/>
      <c r="TJ125" s="48"/>
      <c r="TK125" s="48"/>
      <c r="TL125" s="48"/>
      <c r="TM125" s="48"/>
      <c r="TN125" s="48"/>
      <c r="TO125" s="48"/>
      <c r="TP125" s="48"/>
      <c r="TQ125" s="48"/>
      <c r="TR125" s="48"/>
      <c r="TS125" s="48"/>
      <c r="TT125" s="48"/>
      <c r="TU125" s="48"/>
      <c r="TV125" s="48"/>
      <c r="TW125" s="48"/>
      <c r="TX125" s="48"/>
      <c r="TY125" s="48"/>
      <c r="TZ125" s="48"/>
      <c r="UA125" s="48"/>
      <c r="UB125" s="48"/>
      <c r="UC125" s="48"/>
      <c r="UD125" s="48"/>
      <c r="UE125" s="48"/>
      <c r="UF125" s="48"/>
      <c r="UG125" s="48"/>
      <c r="UH125" s="48"/>
      <c r="UI125" s="48"/>
      <c r="UJ125" s="48"/>
      <c r="UK125" s="48"/>
      <c r="UL125" s="48"/>
      <c r="UM125" s="48"/>
      <c r="UN125" s="48"/>
      <c r="UO125" s="48"/>
      <c r="UP125" s="48"/>
      <c r="UQ125" s="48"/>
      <c r="UR125" s="48"/>
      <c r="US125" s="48"/>
      <c r="UT125" s="48"/>
      <c r="UU125" s="48"/>
      <c r="UV125" s="48"/>
      <c r="UW125" s="48"/>
      <c r="UX125" s="48"/>
      <c r="UY125" s="48"/>
      <c r="UZ125" s="48"/>
      <c r="VA125" s="48"/>
      <c r="VB125" s="48"/>
      <c r="VC125" s="48"/>
      <c r="VD125" s="48"/>
      <c r="VE125" s="48"/>
      <c r="VF125" s="48"/>
      <c r="VG125" s="48"/>
      <c r="VH125" s="48"/>
      <c r="VI125" s="48"/>
      <c r="VJ125" s="48"/>
      <c r="VK125" s="48"/>
      <c r="VL125" s="48"/>
      <c r="VM125" s="48"/>
      <c r="VN125" s="48"/>
      <c r="VO125" s="48"/>
      <c r="VP125" s="48"/>
      <c r="VQ125" s="48"/>
      <c r="VR125" s="48"/>
      <c r="VS125" s="48"/>
      <c r="VT125" s="48"/>
      <c r="VU125" s="48"/>
      <c r="VV125" s="48"/>
      <c r="VW125" s="48"/>
      <c r="VX125" s="48"/>
      <c r="VY125" s="48"/>
      <c r="VZ125" s="48"/>
      <c r="WA125" s="48"/>
      <c r="WB125" s="48"/>
      <c r="WC125" s="48"/>
      <c r="WD125" s="48"/>
      <c r="WE125" s="48"/>
      <c r="WF125" s="48"/>
      <c r="WG125" s="48"/>
      <c r="WH125" s="48"/>
      <c r="WI125" s="48"/>
      <c r="WJ125" s="48"/>
      <c r="WK125" s="48"/>
      <c r="WL125" s="48"/>
      <c r="WM125" s="48"/>
      <c r="WN125" s="48"/>
      <c r="WO125" s="48"/>
      <c r="WP125" s="48"/>
      <c r="WQ125" s="48"/>
      <c r="WR125" s="48"/>
      <c r="WS125" s="48"/>
      <c r="WT125" s="48"/>
      <c r="WU125" s="48"/>
      <c r="WV125" s="48"/>
      <c r="WW125" s="48"/>
      <c r="WX125" s="48"/>
      <c r="WY125" s="48"/>
      <c r="WZ125" s="48"/>
      <c r="XA125" s="48"/>
      <c r="XB125" s="48"/>
      <c r="XC125" s="48"/>
      <c r="XD125" s="48"/>
      <c r="XE125" s="48"/>
      <c r="XF125" s="48"/>
      <c r="XG125" s="48"/>
      <c r="XH125" s="48"/>
      <c r="XI125" s="48"/>
      <c r="XJ125" s="48"/>
      <c r="XK125" s="48"/>
      <c r="XL125" s="48"/>
      <c r="XM125" s="48"/>
      <c r="XN125" s="48"/>
      <c r="XO125" s="48"/>
      <c r="XP125" s="48"/>
      <c r="XQ125" s="48"/>
      <c r="XR125" s="48"/>
      <c r="XS125" s="48"/>
      <c r="XT125" s="48"/>
      <c r="XU125" s="48"/>
      <c r="XV125" s="48"/>
      <c r="XW125" s="48"/>
      <c r="XX125" s="48"/>
      <c r="XY125" s="48"/>
      <c r="XZ125" s="48"/>
      <c r="YA125" s="48"/>
      <c r="YB125" s="48"/>
      <c r="YC125" s="48"/>
      <c r="YD125" s="48"/>
      <c r="YE125" s="48"/>
      <c r="YF125" s="48"/>
      <c r="YG125" s="48"/>
      <c r="YH125" s="48"/>
      <c r="YI125" s="48"/>
      <c r="YJ125" s="48"/>
      <c r="YK125" s="48"/>
      <c r="YL125" s="48"/>
      <c r="YM125" s="48"/>
      <c r="YN125" s="48"/>
      <c r="YO125" s="48"/>
      <c r="YP125" s="48"/>
      <c r="YQ125" s="48"/>
      <c r="YR125" s="48"/>
      <c r="YS125" s="48"/>
      <c r="YT125" s="48"/>
      <c r="YU125" s="48"/>
      <c r="YV125" s="48"/>
      <c r="YW125" s="48"/>
      <c r="YX125" s="48"/>
      <c r="YY125" s="48"/>
      <c r="YZ125" s="48"/>
      <c r="ZA125" s="48"/>
      <c r="ZB125" s="48"/>
      <c r="ZC125" s="48"/>
      <c r="ZD125" s="48"/>
      <c r="ZE125" s="48"/>
      <c r="ZF125" s="48"/>
      <c r="ZG125" s="48"/>
      <c r="ZH125" s="48"/>
      <c r="ZI125" s="48"/>
      <c r="ZJ125" s="48"/>
      <c r="ZK125" s="48"/>
      <c r="ZL125" s="48"/>
      <c r="ZM125" s="48"/>
      <c r="ZN125" s="48"/>
      <c r="ZO125" s="48"/>
      <c r="ZP125" s="48"/>
      <c r="ZQ125" s="48"/>
      <c r="ZR125" s="48"/>
      <c r="ZS125" s="48"/>
      <c r="ZT125" s="48"/>
      <c r="ZU125" s="48"/>
      <c r="ZV125" s="48"/>
      <c r="ZW125" s="48"/>
      <c r="ZX125" s="48"/>
      <c r="ZY125" s="48"/>
      <c r="ZZ125" s="48"/>
      <c r="AAA125" s="48"/>
      <c r="AAB125" s="48"/>
      <c r="AAC125" s="48"/>
      <c r="AAD125" s="48"/>
      <c r="AAE125" s="48"/>
      <c r="AAF125" s="48"/>
      <c r="AAG125" s="48"/>
      <c r="AAH125" s="48"/>
      <c r="AAI125" s="48"/>
      <c r="AAJ125" s="48"/>
      <c r="AAK125" s="48"/>
      <c r="AAL125" s="48"/>
      <c r="AAM125" s="48"/>
      <c r="AAN125" s="48"/>
      <c r="AAO125" s="48"/>
      <c r="AAP125" s="48"/>
      <c r="AAQ125" s="48"/>
      <c r="AAR125" s="48"/>
      <c r="AAS125" s="48"/>
      <c r="AAT125" s="48"/>
      <c r="AAU125" s="48"/>
      <c r="AAV125" s="48"/>
      <c r="AAW125" s="48"/>
      <c r="AAX125" s="48"/>
      <c r="AAY125" s="48"/>
      <c r="AAZ125" s="48"/>
      <c r="ABA125" s="48"/>
      <c r="ABB125" s="48"/>
      <c r="ABC125" s="48"/>
      <c r="ABD125" s="48"/>
      <c r="ABE125" s="48"/>
      <c r="ABF125" s="48"/>
      <c r="ABG125" s="48"/>
      <c r="ABH125" s="48"/>
      <c r="ABI125" s="48"/>
      <c r="ABJ125" s="48"/>
      <c r="ABK125" s="48"/>
      <c r="ABL125" s="48"/>
      <c r="ABM125" s="48"/>
      <c r="ABN125" s="48"/>
    </row>
    <row r="126" spans="1:742" s="12" customFormat="1">
      <c r="B126" s="17"/>
      <c r="C126" s="17"/>
      <c r="D126" s="17"/>
      <c r="E126" s="17"/>
      <c r="F126" s="17"/>
      <c r="G126" s="15"/>
      <c r="H126" s="15"/>
      <c r="I126" s="15"/>
      <c r="J126" s="21"/>
      <c r="K126" s="21"/>
      <c r="L126" s="23"/>
      <c r="M126" s="23"/>
      <c r="N126" s="24"/>
      <c r="O126" s="24"/>
      <c r="P126" s="24"/>
      <c r="Q126" s="24"/>
      <c r="R126" s="17"/>
      <c r="S126" s="17"/>
      <c r="T126" s="17"/>
      <c r="U126" s="17"/>
      <c r="V126" s="27"/>
      <c r="W126" s="27"/>
      <c r="X126" s="45"/>
      <c r="Y126" s="17"/>
      <c r="Z126" s="15"/>
      <c r="AA126" s="21"/>
      <c r="AB126" s="33"/>
      <c r="AC126" s="35"/>
      <c r="AD126" s="37"/>
      <c r="AE126" s="39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  <c r="EG126" s="48"/>
      <c r="EH126" s="48"/>
      <c r="EI126" s="48"/>
      <c r="EJ126" s="48"/>
      <c r="EK126" s="48"/>
      <c r="EL126" s="48"/>
      <c r="EM126" s="48"/>
      <c r="EN126" s="48"/>
      <c r="EO126" s="48"/>
      <c r="EP126" s="48"/>
      <c r="EQ126" s="48"/>
      <c r="ER126" s="48"/>
      <c r="ES126" s="48"/>
      <c r="ET126" s="48"/>
      <c r="EU126" s="48"/>
      <c r="EV126" s="48"/>
      <c r="EW126" s="48"/>
      <c r="EX126" s="48"/>
      <c r="EY126" s="48"/>
      <c r="EZ126" s="48"/>
      <c r="FA126" s="48"/>
      <c r="FB126" s="48"/>
      <c r="FC126" s="48"/>
      <c r="FD126" s="48"/>
      <c r="FE126" s="48"/>
      <c r="FF126" s="48"/>
      <c r="FG126" s="48"/>
      <c r="FH126" s="48"/>
      <c r="FI126" s="48"/>
      <c r="FJ126" s="48"/>
      <c r="FK126" s="48"/>
      <c r="FL126" s="48"/>
      <c r="FM126" s="48"/>
      <c r="FN126" s="48"/>
      <c r="FO126" s="48"/>
      <c r="FP126" s="48"/>
      <c r="FQ126" s="48"/>
      <c r="FR126" s="48"/>
      <c r="FS126" s="48"/>
      <c r="FT126" s="48"/>
      <c r="FU126" s="48"/>
      <c r="FV126" s="48"/>
      <c r="FW126" s="48"/>
      <c r="FX126" s="48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  <c r="HK126" s="48"/>
      <c r="HL126" s="48"/>
      <c r="HM126" s="48"/>
      <c r="HN126" s="48"/>
      <c r="HO126" s="48"/>
      <c r="HP126" s="48"/>
      <c r="HQ126" s="48"/>
      <c r="HR126" s="48"/>
      <c r="HS126" s="48"/>
      <c r="HT126" s="48"/>
      <c r="HU126" s="48"/>
      <c r="HV126" s="48"/>
      <c r="HW126" s="48"/>
      <c r="HX126" s="48"/>
      <c r="HY126" s="48"/>
      <c r="HZ126" s="48"/>
      <c r="IA126" s="48"/>
      <c r="IB126" s="48"/>
      <c r="IC126" s="48"/>
      <c r="ID126" s="48"/>
      <c r="IE126" s="48"/>
      <c r="IF126" s="48"/>
      <c r="IG126" s="48"/>
      <c r="IH126" s="48"/>
      <c r="II126" s="48"/>
      <c r="IJ126" s="48"/>
      <c r="IK126" s="48"/>
      <c r="IL126" s="48"/>
      <c r="IM126" s="48"/>
      <c r="IN126" s="48"/>
      <c r="IO126" s="48"/>
      <c r="IP126" s="48"/>
      <c r="IQ126" s="48"/>
      <c r="IR126" s="48"/>
      <c r="IS126" s="48"/>
      <c r="IT126" s="48"/>
      <c r="IU126" s="48"/>
      <c r="IV126" s="48"/>
      <c r="IW126" s="48"/>
      <c r="IX126" s="48"/>
      <c r="IY126" s="48"/>
      <c r="IZ126" s="48"/>
      <c r="JA126" s="48"/>
      <c r="JB126" s="48"/>
      <c r="JC126" s="48"/>
      <c r="JD126" s="48"/>
      <c r="JE126" s="48"/>
      <c r="JF126" s="48"/>
      <c r="JG126" s="48"/>
      <c r="JH126" s="48"/>
      <c r="JI126" s="48"/>
      <c r="JJ126" s="48"/>
      <c r="JK126" s="48"/>
      <c r="JL126" s="48"/>
      <c r="JM126" s="48"/>
      <c r="JN126" s="48"/>
      <c r="JO126" s="48"/>
      <c r="JP126" s="48"/>
      <c r="JQ126" s="48"/>
      <c r="JR126" s="48"/>
      <c r="JS126" s="48"/>
      <c r="JT126" s="48"/>
      <c r="JU126" s="48"/>
      <c r="JV126" s="48"/>
      <c r="JW126" s="48"/>
      <c r="JX126" s="48"/>
      <c r="JY126" s="48"/>
      <c r="JZ126" s="48"/>
      <c r="KA126" s="48"/>
      <c r="KB126" s="48"/>
      <c r="KC126" s="48"/>
      <c r="KD126" s="48"/>
      <c r="KE126" s="48"/>
      <c r="KF126" s="48"/>
      <c r="KG126" s="48"/>
      <c r="KH126" s="48"/>
      <c r="KI126" s="48"/>
      <c r="KJ126" s="48"/>
      <c r="KK126" s="48"/>
      <c r="KL126" s="48"/>
      <c r="KM126" s="48"/>
      <c r="KN126" s="48"/>
      <c r="KO126" s="48"/>
      <c r="KP126" s="48"/>
      <c r="KQ126" s="48"/>
      <c r="KR126" s="48"/>
      <c r="KS126" s="48"/>
      <c r="KT126" s="48"/>
      <c r="KU126" s="48"/>
      <c r="KV126" s="48"/>
      <c r="KW126" s="48"/>
      <c r="KX126" s="48"/>
      <c r="KY126" s="48"/>
      <c r="KZ126" s="48"/>
      <c r="LA126" s="48"/>
      <c r="LB126" s="48"/>
      <c r="LC126" s="48"/>
      <c r="LD126" s="48"/>
      <c r="LE126" s="48"/>
      <c r="LF126" s="48"/>
      <c r="LG126" s="48"/>
      <c r="LH126" s="48"/>
      <c r="LI126" s="48"/>
      <c r="LJ126" s="48"/>
      <c r="LK126" s="48"/>
      <c r="LL126" s="48"/>
      <c r="LM126" s="48"/>
      <c r="LN126" s="48"/>
      <c r="LO126" s="48"/>
      <c r="LP126" s="48"/>
      <c r="LQ126" s="48"/>
      <c r="LR126" s="48"/>
      <c r="LS126" s="48"/>
      <c r="LT126" s="48"/>
      <c r="LU126" s="48"/>
      <c r="LV126" s="48"/>
      <c r="LW126" s="48"/>
      <c r="LX126" s="48"/>
      <c r="LY126" s="48"/>
      <c r="LZ126" s="48"/>
      <c r="MA126" s="48"/>
      <c r="MB126" s="48"/>
      <c r="MC126" s="48"/>
      <c r="MD126" s="48"/>
      <c r="ME126" s="48"/>
      <c r="MF126" s="48"/>
      <c r="MG126" s="48"/>
      <c r="MH126" s="48"/>
      <c r="MI126" s="48"/>
      <c r="MJ126" s="48"/>
      <c r="MK126" s="48"/>
      <c r="ML126" s="48"/>
      <c r="MM126" s="48"/>
      <c r="MN126" s="48"/>
      <c r="MO126" s="48"/>
      <c r="MP126" s="48"/>
      <c r="MQ126" s="48"/>
      <c r="MR126" s="48"/>
      <c r="MS126" s="48"/>
      <c r="MT126" s="48"/>
      <c r="MU126" s="48"/>
      <c r="MV126" s="48"/>
      <c r="MW126" s="48"/>
      <c r="MX126" s="48"/>
      <c r="MY126" s="48"/>
      <c r="MZ126" s="48"/>
      <c r="NA126" s="48"/>
      <c r="NB126" s="48"/>
      <c r="NC126" s="48"/>
      <c r="ND126" s="48"/>
      <c r="NE126" s="48"/>
      <c r="NF126" s="48"/>
      <c r="NG126" s="48"/>
      <c r="NH126" s="48"/>
      <c r="NI126" s="48"/>
      <c r="NJ126" s="48"/>
      <c r="NK126" s="48"/>
      <c r="NL126" s="48"/>
      <c r="NM126" s="48"/>
      <c r="NN126" s="48"/>
      <c r="NO126" s="48"/>
      <c r="NP126" s="48"/>
      <c r="NQ126" s="48"/>
      <c r="NR126" s="48"/>
      <c r="NS126" s="48"/>
      <c r="NT126" s="48"/>
      <c r="NU126" s="48"/>
      <c r="NV126" s="48"/>
      <c r="NW126" s="48"/>
      <c r="NX126" s="48"/>
      <c r="NY126" s="48"/>
      <c r="NZ126" s="48"/>
      <c r="OA126" s="48"/>
      <c r="OB126" s="48"/>
      <c r="OC126" s="48"/>
      <c r="OD126" s="48"/>
      <c r="OE126" s="48"/>
      <c r="OF126" s="48"/>
      <c r="OG126" s="48"/>
      <c r="OH126" s="48"/>
      <c r="OI126" s="48"/>
      <c r="OJ126" s="48"/>
      <c r="OK126" s="48"/>
      <c r="OL126" s="48"/>
      <c r="OM126" s="48"/>
      <c r="ON126" s="48"/>
      <c r="OO126" s="48"/>
      <c r="OP126" s="48"/>
      <c r="OQ126" s="48"/>
      <c r="OR126" s="48"/>
      <c r="OS126" s="48"/>
      <c r="OT126" s="48"/>
      <c r="OU126" s="48"/>
      <c r="OV126" s="48"/>
      <c r="OW126" s="48"/>
      <c r="OX126" s="48"/>
      <c r="OY126" s="48"/>
      <c r="OZ126" s="48"/>
      <c r="PA126" s="48"/>
      <c r="PB126" s="48"/>
      <c r="PC126" s="48"/>
      <c r="PD126" s="48"/>
      <c r="PE126" s="48"/>
      <c r="PF126" s="48"/>
      <c r="PG126" s="48"/>
      <c r="PH126" s="48"/>
      <c r="PI126" s="48"/>
      <c r="PJ126" s="48"/>
      <c r="PK126" s="48"/>
      <c r="PL126" s="48"/>
      <c r="PM126" s="48"/>
      <c r="PN126" s="48"/>
      <c r="PO126" s="48"/>
      <c r="PP126" s="48"/>
      <c r="PQ126" s="48"/>
      <c r="PR126" s="48"/>
      <c r="PS126" s="48"/>
      <c r="PT126" s="48"/>
      <c r="PU126" s="48"/>
      <c r="PV126" s="48"/>
      <c r="PW126" s="48"/>
      <c r="PX126" s="48"/>
      <c r="PY126" s="48"/>
      <c r="PZ126" s="48"/>
      <c r="QA126" s="48"/>
      <c r="QB126" s="48"/>
      <c r="QC126" s="48"/>
      <c r="QD126" s="48"/>
      <c r="QE126" s="48"/>
      <c r="QF126" s="48"/>
      <c r="QG126" s="48"/>
      <c r="QH126" s="48"/>
      <c r="QI126" s="48"/>
      <c r="QJ126" s="48"/>
      <c r="QK126" s="48"/>
      <c r="QL126" s="48"/>
      <c r="QM126" s="48"/>
      <c r="QN126" s="48"/>
      <c r="QO126" s="48"/>
      <c r="QP126" s="48"/>
      <c r="QQ126" s="48"/>
      <c r="QR126" s="48"/>
      <c r="QS126" s="48"/>
      <c r="QT126" s="48"/>
      <c r="QU126" s="48"/>
      <c r="QV126" s="48"/>
      <c r="QW126" s="48"/>
      <c r="QX126" s="48"/>
      <c r="QY126" s="48"/>
      <c r="QZ126" s="48"/>
      <c r="RA126" s="48"/>
      <c r="RB126" s="48"/>
      <c r="RC126" s="48"/>
      <c r="RD126" s="48"/>
      <c r="RE126" s="48"/>
      <c r="RF126" s="48"/>
      <c r="RG126" s="48"/>
      <c r="RH126" s="48"/>
      <c r="RI126" s="48"/>
      <c r="RJ126" s="48"/>
      <c r="RK126" s="48"/>
      <c r="RL126" s="48"/>
      <c r="RM126" s="48"/>
      <c r="RN126" s="48"/>
      <c r="RO126" s="48"/>
      <c r="RP126" s="48"/>
      <c r="RQ126" s="48"/>
      <c r="RR126" s="48"/>
      <c r="RS126" s="48"/>
      <c r="RT126" s="48"/>
      <c r="RU126" s="48"/>
      <c r="RV126" s="48"/>
      <c r="RW126" s="48"/>
      <c r="RX126" s="48"/>
      <c r="RY126" s="48"/>
      <c r="RZ126" s="48"/>
      <c r="SA126" s="48"/>
      <c r="SB126" s="48"/>
      <c r="SC126" s="48"/>
      <c r="SD126" s="48"/>
      <c r="SE126" s="48"/>
      <c r="SF126" s="48"/>
      <c r="SG126" s="48"/>
      <c r="SH126" s="48"/>
      <c r="SI126" s="48"/>
      <c r="SJ126" s="48"/>
      <c r="SK126" s="48"/>
      <c r="SL126" s="48"/>
      <c r="SM126" s="48"/>
      <c r="SN126" s="48"/>
      <c r="SO126" s="48"/>
      <c r="SP126" s="48"/>
      <c r="SQ126" s="48"/>
      <c r="SR126" s="48"/>
      <c r="SS126" s="48"/>
      <c r="ST126" s="48"/>
      <c r="SU126" s="48"/>
      <c r="SV126" s="48"/>
      <c r="SW126" s="48"/>
      <c r="SX126" s="48"/>
      <c r="SY126" s="48"/>
      <c r="SZ126" s="48"/>
      <c r="TA126" s="48"/>
      <c r="TB126" s="48"/>
      <c r="TC126" s="48"/>
      <c r="TD126" s="48"/>
      <c r="TE126" s="48"/>
      <c r="TF126" s="48"/>
      <c r="TG126" s="48"/>
      <c r="TH126" s="48"/>
      <c r="TI126" s="48"/>
      <c r="TJ126" s="48"/>
      <c r="TK126" s="48"/>
      <c r="TL126" s="48"/>
      <c r="TM126" s="48"/>
      <c r="TN126" s="48"/>
      <c r="TO126" s="48"/>
      <c r="TP126" s="48"/>
      <c r="TQ126" s="48"/>
      <c r="TR126" s="48"/>
      <c r="TS126" s="48"/>
      <c r="TT126" s="48"/>
      <c r="TU126" s="48"/>
      <c r="TV126" s="48"/>
      <c r="TW126" s="48"/>
      <c r="TX126" s="48"/>
      <c r="TY126" s="48"/>
      <c r="TZ126" s="48"/>
      <c r="UA126" s="48"/>
      <c r="UB126" s="48"/>
      <c r="UC126" s="48"/>
      <c r="UD126" s="48"/>
      <c r="UE126" s="48"/>
      <c r="UF126" s="48"/>
      <c r="UG126" s="48"/>
      <c r="UH126" s="48"/>
      <c r="UI126" s="48"/>
      <c r="UJ126" s="48"/>
      <c r="UK126" s="48"/>
      <c r="UL126" s="48"/>
      <c r="UM126" s="48"/>
      <c r="UN126" s="48"/>
      <c r="UO126" s="48"/>
      <c r="UP126" s="48"/>
      <c r="UQ126" s="48"/>
      <c r="UR126" s="48"/>
      <c r="US126" s="48"/>
      <c r="UT126" s="48"/>
      <c r="UU126" s="48"/>
      <c r="UV126" s="48"/>
      <c r="UW126" s="48"/>
      <c r="UX126" s="48"/>
      <c r="UY126" s="48"/>
      <c r="UZ126" s="48"/>
      <c r="VA126" s="48"/>
      <c r="VB126" s="48"/>
      <c r="VC126" s="48"/>
      <c r="VD126" s="48"/>
      <c r="VE126" s="48"/>
      <c r="VF126" s="48"/>
      <c r="VG126" s="48"/>
      <c r="VH126" s="48"/>
      <c r="VI126" s="48"/>
      <c r="VJ126" s="48"/>
      <c r="VK126" s="48"/>
      <c r="VL126" s="48"/>
      <c r="VM126" s="48"/>
      <c r="VN126" s="48"/>
      <c r="VO126" s="48"/>
      <c r="VP126" s="48"/>
      <c r="VQ126" s="48"/>
      <c r="VR126" s="48"/>
      <c r="VS126" s="48"/>
      <c r="VT126" s="48"/>
      <c r="VU126" s="48"/>
      <c r="VV126" s="48"/>
      <c r="VW126" s="48"/>
      <c r="VX126" s="48"/>
      <c r="VY126" s="48"/>
      <c r="VZ126" s="48"/>
      <c r="WA126" s="48"/>
      <c r="WB126" s="48"/>
      <c r="WC126" s="48"/>
      <c r="WD126" s="48"/>
      <c r="WE126" s="48"/>
      <c r="WF126" s="48"/>
      <c r="WG126" s="48"/>
      <c r="WH126" s="48"/>
      <c r="WI126" s="48"/>
      <c r="WJ126" s="48"/>
      <c r="WK126" s="48"/>
      <c r="WL126" s="48"/>
      <c r="WM126" s="48"/>
      <c r="WN126" s="48"/>
      <c r="WO126" s="48"/>
      <c r="WP126" s="48"/>
      <c r="WQ126" s="48"/>
      <c r="WR126" s="48"/>
      <c r="WS126" s="48"/>
      <c r="WT126" s="48"/>
      <c r="WU126" s="48"/>
      <c r="WV126" s="48"/>
      <c r="WW126" s="48"/>
      <c r="WX126" s="48"/>
      <c r="WY126" s="48"/>
      <c r="WZ126" s="48"/>
      <c r="XA126" s="48"/>
      <c r="XB126" s="48"/>
      <c r="XC126" s="48"/>
      <c r="XD126" s="48"/>
      <c r="XE126" s="48"/>
      <c r="XF126" s="48"/>
      <c r="XG126" s="48"/>
      <c r="XH126" s="48"/>
      <c r="XI126" s="48"/>
      <c r="XJ126" s="48"/>
      <c r="XK126" s="48"/>
      <c r="XL126" s="48"/>
      <c r="XM126" s="48"/>
      <c r="XN126" s="48"/>
      <c r="XO126" s="48"/>
      <c r="XP126" s="48"/>
      <c r="XQ126" s="48"/>
      <c r="XR126" s="48"/>
      <c r="XS126" s="48"/>
      <c r="XT126" s="48"/>
      <c r="XU126" s="48"/>
      <c r="XV126" s="48"/>
      <c r="XW126" s="48"/>
      <c r="XX126" s="48"/>
      <c r="XY126" s="48"/>
      <c r="XZ126" s="48"/>
      <c r="YA126" s="48"/>
      <c r="YB126" s="48"/>
      <c r="YC126" s="48"/>
      <c r="YD126" s="48"/>
      <c r="YE126" s="48"/>
      <c r="YF126" s="48"/>
      <c r="YG126" s="48"/>
      <c r="YH126" s="48"/>
      <c r="YI126" s="48"/>
      <c r="YJ126" s="48"/>
      <c r="YK126" s="48"/>
      <c r="YL126" s="48"/>
      <c r="YM126" s="48"/>
      <c r="YN126" s="48"/>
      <c r="YO126" s="48"/>
      <c r="YP126" s="48"/>
      <c r="YQ126" s="48"/>
      <c r="YR126" s="48"/>
      <c r="YS126" s="48"/>
      <c r="YT126" s="48"/>
      <c r="YU126" s="48"/>
      <c r="YV126" s="48"/>
      <c r="YW126" s="48"/>
      <c r="YX126" s="48"/>
      <c r="YY126" s="48"/>
      <c r="YZ126" s="48"/>
      <c r="ZA126" s="48"/>
      <c r="ZB126" s="48"/>
      <c r="ZC126" s="48"/>
      <c r="ZD126" s="48"/>
      <c r="ZE126" s="48"/>
      <c r="ZF126" s="48"/>
      <c r="ZG126" s="48"/>
      <c r="ZH126" s="48"/>
      <c r="ZI126" s="48"/>
      <c r="ZJ126" s="48"/>
      <c r="ZK126" s="48"/>
      <c r="ZL126" s="48"/>
      <c r="ZM126" s="48"/>
      <c r="ZN126" s="48"/>
      <c r="ZO126" s="48"/>
      <c r="ZP126" s="48"/>
      <c r="ZQ126" s="48"/>
      <c r="ZR126" s="48"/>
      <c r="ZS126" s="48"/>
      <c r="ZT126" s="48"/>
      <c r="ZU126" s="48"/>
      <c r="ZV126" s="48"/>
      <c r="ZW126" s="48"/>
      <c r="ZX126" s="48"/>
      <c r="ZY126" s="48"/>
      <c r="ZZ126" s="48"/>
      <c r="AAA126" s="48"/>
      <c r="AAB126" s="48"/>
      <c r="AAC126" s="48"/>
      <c r="AAD126" s="48"/>
      <c r="AAE126" s="48"/>
      <c r="AAF126" s="48"/>
      <c r="AAG126" s="48"/>
      <c r="AAH126" s="48"/>
      <c r="AAI126" s="48"/>
      <c r="AAJ126" s="48"/>
      <c r="AAK126" s="48"/>
      <c r="AAL126" s="48"/>
      <c r="AAM126" s="48"/>
      <c r="AAN126" s="48"/>
      <c r="AAO126" s="48"/>
      <c r="AAP126" s="48"/>
      <c r="AAQ126" s="48"/>
      <c r="AAR126" s="48"/>
      <c r="AAS126" s="48"/>
      <c r="AAT126" s="48"/>
      <c r="AAU126" s="48"/>
      <c r="AAV126" s="48"/>
      <c r="AAW126" s="48"/>
      <c r="AAX126" s="48"/>
      <c r="AAY126" s="48"/>
      <c r="AAZ126" s="48"/>
      <c r="ABA126" s="48"/>
      <c r="ABB126" s="48"/>
      <c r="ABC126" s="48"/>
      <c r="ABD126" s="48"/>
      <c r="ABE126" s="48"/>
      <c r="ABF126" s="48"/>
      <c r="ABG126" s="48"/>
      <c r="ABH126" s="48"/>
      <c r="ABI126" s="48"/>
      <c r="ABJ126" s="48"/>
      <c r="ABK126" s="48"/>
      <c r="ABL126" s="48"/>
      <c r="ABM126" s="48"/>
      <c r="ABN126" s="48"/>
    </row>
    <row r="127" spans="1:742" s="12" customFormat="1">
      <c r="B127" s="17"/>
      <c r="C127" s="17"/>
      <c r="D127" s="17"/>
      <c r="E127" s="17"/>
      <c r="F127" s="17"/>
      <c r="G127" s="15"/>
      <c r="H127" s="15"/>
      <c r="I127" s="15"/>
      <c r="J127" s="21"/>
      <c r="K127" s="21"/>
      <c r="L127" s="23"/>
      <c r="M127" s="23"/>
      <c r="N127" s="24"/>
      <c r="O127" s="24"/>
      <c r="P127" s="24"/>
      <c r="Q127" s="24"/>
      <c r="R127" s="17"/>
      <c r="S127" s="17"/>
      <c r="T127" s="17"/>
      <c r="U127" s="17"/>
      <c r="V127" s="27"/>
      <c r="W127" s="27"/>
      <c r="X127" s="45"/>
      <c r="Y127" s="17"/>
      <c r="Z127" s="15"/>
      <c r="AA127" s="21"/>
      <c r="AB127" s="33"/>
      <c r="AC127" s="35"/>
      <c r="AD127" s="37"/>
      <c r="AE127" s="39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  <c r="EG127" s="48"/>
      <c r="EH127" s="48"/>
      <c r="EI127" s="48"/>
      <c r="EJ127" s="48"/>
      <c r="EK127" s="48"/>
      <c r="EL127" s="48"/>
      <c r="EM127" s="48"/>
      <c r="EN127" s="48"/>
      <c r="EO127" s="48"/>
      <c r="EP127" s="48"/>
      <c r="EQ127" s="48"/>
      <c r="ER127" s="48"/>
      <c r="ES127" s="48"/>
      <c r="ET127" s="48"/>
      <c r="EU127" s="48"/>
      <c r="EV127" s="48"/>
      <c r="EW127" s="48"/>
      <c r="EX127" s="48"/>
      <c r="EY127" s="48"/>
      <c r="EZ127" s="48"/>
      <c r="FA127" s="48"/>
      <c r="FB127" s="48"/>
      <c r="FC127" s="48"/>
      <c r="FD127" s="48"/>
      <c r="FE127" s="48"/>
      <c r="FF127" s="48"/>
      <c r="FG127" s="48"/>
      <c r="FH127" s="48"/>
      <c r="FI127" s="48"/>
      <c r="FJ127" s="48"/>
      <c r="FK127" s="48"/>
      <c r="FL127" s="48"/>
      <c r="FM127" s="48"/>
      <c r="FN127" s="48"/>
      <c r="FO127" s="48"/>
      <c r="FP127" s="48"/>
      <c r="FQ127" s="48"/>
      <c r="FR127" s="48"/>
      <c r="FS127" s="48"/>
      <c r="FT127" s="48"/>
      <c r="FU127" s="48"/>
      <c r="FV127" s="48"/>
      <c r="FW127" s="48"/>
      <c r="FX127" s="48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  <c r="HK127" s="48"/>
      <c r="HL127" s="48"/>
      <c r="HM127" s="48"/>
      <c r="HN127" s="48"/>
      <c r="HO127" s="48"/>
      <c r="HP127" s="48"/>
      <c r="HQ127" s="48"/>
      <c r="HR127" s="48"/>
      <c r="HS127" s="48"/>
      <c r="HT127" s="48"/>
      <c r="HU127" s="48"/>
      <c r="HV127" s="48"/>
      <c r="HW127" s="48"/>
      <c r="HX127" s="48"/>
      <c r="HY127" s="48"/>
      <c r="HZ127" s="48"/>
      <c r="IA127" s="48"/>
      <c r="IB127" s="48"/>
      <c r="IC127" s="48"/>
      <c r="ID127" s="48"/>
      <c r="IE127" s="48"/>
      <c r="IF127" s="48"/>
      <c r="IG127" s="48"/>
      <c r="IH127" s="48"/>
      <c r="II127" s="48"/>
      <c r="IJ127" s="48"/>
      <c r="IK127" s="48"/>
      <c r="IL127" s="48"/>
      <c r="IM127" s="48"/>
      <c r="IN127" s="48"/>
      <c r="IO127" s="48"/>
      <c r="IP127" s="48"/>
      <c r="IQ127" s="48"/>
      <c r="IR127" s="48"/>
      <c r="IS127" s="48"/>
      <c r="IT127" s="48"/>
      <c r="IU127" s="48"/>
      <c r="IV127" s="48"/>
      <c r="IW127" s="48"/>
      <c r="IX127" s="48"/>
      <c r="IY127" s="48"/>
      <c r="IZ127" s="48"/>
      <c r="JA127" s="48"/>
      <c r="JB127" s="48"/>
      <c r="JC127" s="48"/>
      <c r="JD127" s="48"/>
      <c r="JE127" s="48"/>
      <c r="JF127" s="48"/>
      <c r="JG127" s="48"/>
      <c r="JH127" s="48"/>
      <c r="JI127" s="48"/>
      <c r="JJ127" s="48"/>
      <c r="JK127" s="48"/>
      <c r="JL127" s="48"/>
      <c r="JM127" s="48"/>
      <c r="JN127" s="48"/>
      <c r="JO127" s="48"/>
      <c r="JP127" s="48"/>
      <c r="JQ127" s="48"/>
      <c r="JR127" s="48"/>
      <c r="JS127" s="48"/>
      <c r="JT127" s="48"/>
      <c r="JU127" s="48"/>
      <c r="JV127" s="48"/>
      <c r="JW127" s="48"/>
      <c r="JX127" s="48"/>
      <c r="JY127" s="48"/>
      <c r="JZ127" s="48"/>
      <c r="KA127" s="48"/>
      <c r="KB127" s="48"/>
      <c r="KC127" s="48"/>
      <c r="KD127" s="48"/>
      <c r="KE127" s="48"/>
      <c r="KF127" s="48"/>
      <c r="KG127" s="48"/>
      <c r="KH127" s="48"/>
      <c r="KI127" s="48"/>
      <c r="KJ127" s="48"/>
      <c r="KK127" s="48"/>
      <c r="KL127" s="48"/>
      <c r="KM127" s="48"/>
      <c r="KN127" s="48"/>
      <c r="KO127" s="48"/>
      <c r="KP127" s="48"/>
      <c r="KQ127" s="48"/>
      <c r="KR127" s="48"/>
      <c r="KS127" s="48"/>
      <c r="KT127" s="48"/>
      <c r="KU127" s="48"/>
      <c r="KV127" s="48"/>
      <c r="KW127" s="48"/>
      <c r="KX127" s="48"/>
      <c r="KY127" s="48"/>
      <c r="KZ127" s="48"/>
      <c r="LA127" s="48"/>
      <c r="LB127" s="48"/>
      <c r="LC127" s="48"/>
      <c r="LD127" s="48"/>
      <c r="LE127" s="48"/>
      <c r="LF127" s="48"/>
      <c r="LG127" s="48"/>
      <c r="LH127" s="48"/>
      <c r="LI127" s="48"/>
      <c r="LJ127" s="48"/>
      <c r="LK127" s="48"/>
      <c r="LL127" s="48"/>
      <c r="LM127" s="48"/>
      <c r="LN127" s="48"/>
      <c r="LO127" s="48"/>
      <c r="LP127" s="48"/>
      <c r="LQ127" s="48"/>
      <c r="LR127" s="48"/>
      <c r="LS127" s="48"/>
      <c r="LT127" s="48"/>
      <c r="LU127" s="48"/>
      <c r="LV127" s="48"/>
      <c r="LW127" s="48"/>
      <c r="LX127" s="48"/>
      <c r="LY127" s="48"/>
      <c r="LZ127" s="48"/>
      <c r="MA127" s="48"/>
      <c r="MB127" s="48"/>
      <c r="MC127" s="48"/>
      <c r="MD127" s="48"/>
      <c r="ME127" s="48"/>
      <c r="MF127" s="48"/>
      <c r="MG127" s="48"/>
      <c r="MH127" s="48"/>
      <c r="MI127" s="48"/>
      <c r="MJ127" s="48"/>
      <c r="MK127" s="48"/>
      <c r="ML127" s="48"/>
      <c r="MM127" s="48"/>
      <c r="MN127" s="48"/>
      <c r="MO127" s="48"/>
      <c r="MP127" s="48"/>
      <c r="MQ127" s="48"/>
      <c r="MR127" s="48"/>
      <c r="MS127" s="48"/>
      <c r="MT127" s="48"/>
      <c r="MU127" s="48"/>
      <c r="MV127" s="48"/>
      <c r="MW127" s="48"/>
      <c r="MX127" s="48"/>
      <c r="MY127" s="48"/>
      <c r="MZ127" s="48"/>
      <c r="NA127" s="48"/>
      <c r="NB127" s="48"/>
      <c r="NC127" s="48"/>
      <c r="ND127" s="48"/>
      <c r="NE127" s="48"/>
      <c r="NF127" s="48"/>
      <c r="NG127" s="48"/>
      <c r="NH127" s="48"/>
      <c r="NI127" s="48"/>
      <c r="NJ127" s="48"/>
      <c r="NK127" s="48"/>
      <c r="NL127" s="48"/>
      <c r="NM127" s="48"/>
      <c r="NN127" s="48"/>
      <c r="NO127" s="48"/>
      <c r="NP127" s="48"/>
      <c r="NQ127" s="48"/>
      <c r="NR127" s="48"/>
      <c r="NS127" s="48"/>
      <c r="NT127" s="48"/>
      <c r="NU127" s="48"/>
      <c r="NV127" s="48"/>
      <c r="NW127" s="48"/>
      <c r="NX127" s="48"/>
      <c r="NY127" s="48"/>
      <c r="NZ127" s="48"/>
      <c r="OA127" s="48"/>
      <c r="OB127" s="48"/>
      <c r="OC127" s="48"/>
      <c r="OD127" s="48"/>
      <c r="OE127" s="48"/>
      <c r="OF127" s="48"/>
      <c r="OG127" s="48"/>
      <c r="OH127" s="48"/>
      <c r="OI127" s="48"/>
      <c r="OJ127" s="48"/>
      <c r="OK127" s="48"/>
      <c r="OL127" s="48"/>
      <c r="OM127" s="48"/>
      <c r="ON127" s="48"/>
      <c r="OO127" s="48"/>
      <c r="OP127" s="48"/>
      <c r="OQ127" s="48"/>
      <c r="OR127" s="48"/>
      <c r="OS127" s="48"/>
      <c r="OT127" s="48"/>
      <c r="OU127" s="48"/>
      <c r="OV127" s="48"/>
      <c r="OW127" s="48"/>
      <c r="OX127" s="48"/>
      <c r="OY127" s="48"/>
      <c r="OZ127" s="48"/>
      <c r="PA127" s="48"/>
      <c r="PB127" s="48"/>
      <c r="PC127" s="48"/>
      <c r="PD127" s="48"/>
      <c r="PE127" s="48"/>
      <c r="PF127" s="48"/>
      <c r="PG127" s="48"/>
      <c r="PH127" s="48"/>
      <c r="PI127" s="48"/>
      <c r="PJ127" s="48"/>
      <c r="PK127" s="48"/>
      <c r="PL127" s="48"/>
      <c r="PM127" s="48"/>
      <c r="PN127" s="48"/>
      <c r="PO127" s="48"/>
      <c r="PP127" s="48"/>
      <c r="PQ127" s="48"/>
      <c r="PR127" s="48"/>
      <c r="PS127" s="48"/>
      <c r="PT127" s="48"/>
      <c r="PU127" s="48"/>
      <c r="PV127" s="48"/>
      <c r="PW127" s="48"/>
      <c r="PX127" s="48"/>
      <c r="PY127" s="48"/>
      <c r="PZ127" s="48"/>
      <c r="QA127" s="48"/>
      <c r="QB127" s="48"/>
      <c r="QC127" s="48"/>
      <c r="QD127" s="48"/>
      <c r="QE127" s="48"/>
      <c r="QF127" s="48"/>
      <c r="QG127" s="48"/>
      <c r="QH127" s="48"/>
      <c r="QI127" s="48"/>
      <c r="QJ127" s="48"/>
      <c r="QK127" s="48"/>
      <c r="QL127" s="48"/>
      <c r="QM127" s="48"/>
      <c r="QN127" s="48"/>
      <c r="QO127" s="48"/>
      <c r="QP127" s="48"/>
      <c r="QQ127" s="48"/>
      <c r="QR127" s="48"/>
      <c r="QS127" s="48"/>
      <c r="QT127" s="48"/>
      <c r="QU127" s="48"/>
      <c r="QV127" s="48"/>
      <c r="QW127" s="48"/>
      <c r="QX127" s="48"/>
      <c r="QY127" s="48"/>
      <c r="QZ127" s="48"/>
      <c r="RA127" s="48"/>
      <c r="RB127" s="48"/>
      <c r="RC127" s="48"/>
      <c r="RD127" s="48"/>
      <c r="RE127" s="48"/>
      <c r="RF127" s="48"/>
      <c r="RG127" s="48"/>
      <c r="RH127" s="48"/>
      <c r="RI127" s="48"/>
      <c r="RJ127" s="48"/>
      <c r="RK127" s="48"/>
      <c r="RL127" s="48"/>
      <c r="RM127" s="48"/>
      <c r="RN127" s="48"/>
      <c r="RO127" s="48"/>
      <c r="RP127" s="48"/>
      <c r="RQ127" s="48"/>
      <c r="RR127" s="48"/>
      <c r="RS127" s="48"/>
      <c r="RT127" s="48"/>
      <c r="RU127" s="48"/>
      <c r="RV127" s="48"/>
      <c r="RW127" s="48"/>
      <c r="RX127" s="48"/>
      <c r="RY127" s="48"/>
      <c r="RZ127" s="48"/>
      <c r="SA127" s="48"/>
      <c r="SB127" s="48"/>
      <c r="SC127" s="48"/>
      <c r="SD127" s="48"/>
      <c r="SE127" s="48"/>
      <c r="SF127" s="48"/>
      <c r="SG127" s="48"/>
      <c r="SH127" s="48"/>
      <c r="SI127" s="48"/>
      <c r="SJ127" s="48"/>
      <c r="SK127" s="48"/>
      <c r="SL127" s="48"/>
      <c r="SM127" s="48"/>
      <c r="SN127" s="48"/>
      <c r="SO127" s="48"/>
      <c r="SP127" s="48"/>
      <c r="SQ127" s="48"/>
      <c r="SR127" s="48"/>
      <c r="SS127" s="48"/>
      <c r="ST127" s="48"/>
      <c r="SU127" s="48"/>
      <c r="SV127" s="48"/>
      <c r="SW127" s="48"/>
      <c r="SX127" s="48"/>
      <c r="SY127" s="48"/>
      <c r="SZ127" s="48"/>
      <c r="TA127" s="48"/>
      <c r="TB127" s="48"/>
      <c r="TC127" s="48"/>
      <c r="TD127" s="48"/>
      <c r="TE127" s="48"/>
      <c r="TF127" s="48"/>
      <c r="TG127" s="48"/>
      <c r="TH127" s="48"/>
      <c r="TI127" s="48"/>
      <c r="TJ127" s="48"/>
      <c r="TK127" s="48"/>
      <c r="TL127" s="48"/>
      <c r="TM127" s="48"/>
      <c r="TN127" s="48"/>
      <c r="TO127" s="48"/>
      <c r="TP127" s="48"/>
      <c r="TQ127" s="48"/>
      <c r="TR127" s="48"/>
      <c r="TS127" s="48"/>
      <c r="TT127" s="48"/>
      <c r="TU127" s="48"/>
      <c r="TV127" s="48"/>
      <c r="TW127" s="48"/>
      <c r="TX127" s="48"/>
      <c r="TY127" s="48"/>
      <c r="TZ127" s="48"/>
      <c r="UA127" s="48"/>
      <c r="UB127" s="48"/>
      <c r="UC127" s="48"/>
      <c r="UD127" s="48"/>
      <c r="UE127" s="48"/>
      <c r="UF127" s="48"/>
      <c r="UG127" s="48"/>
      <c r="UH127" s="48"/>
      <c r="UI127" s="48"/>
      <c r="UJ127" s="48"/>
      <c r="UK127" s="48"/>
      <c r="UL127" s="48"/>
      <c r="UM127" s="48"/>
      <c r="UN127" s="48"/>
      <c r="UO127" s="48"/>
      <c r="UP127" s="48"/>
      <c r="UQ127" s="48"/>
      <c r="UR127" s="48"/>
      <c r="US127" s="48"/>
      <c r="UT127" s="48"/>
      <c r="UU127" s="48"/>
      <c r="UV127" s="48"/>
      <c r="UW127" s="48"/>
      <c r="UX127" s="48"/>
      <c r="UY127" s="48"/>
      <c r="UZ127" s="48"/>
      <c r="VA127" s="48"/>
      <c r="VB127" s="48"/>
      <c r="VC127" s="48"/>
      <c r="VD127" s="48"/>
      <c r="VE127" s="48"/>
      <c r="VF127" s="48"/>
      <c r="VG127" s="48"/>
      <c r="VH127" s="48"/>
      <c r="VI127" s="48"/>
      <c r="VJ127" s="48"/>
      <c r="VK127" s="48"/>
      <c r="VL127" s="48"/>
      <c r="VM127" s="48"/>
      <c r="VN127" s="48"/>
      <c r="VO127" s="48"/>
      <c r="VP127" s="48"/>
      <c r="VQ127" s="48"/>
      <c r="VR127" s="48"/>
      <c r="VS127" s="48"/>
      <c r="VT127" s="48"/>
      <c r="VU127" s="48"/>
      <c r="VV127" s="48"/>
      <c r="VW127" s="48"/>
      <c r="VX127" s="48"/>
      <c r="VY127" s="48"/>
      <c r="VZ127" s="48"/>
      <c r="WA127" s="48"/>
      <c r="WB127" s="48"/>
      <c r="WC127" s="48"/>
      <c r="WD127" s="48"/>
      <c r="WE127" s="48"/>
      <c r="WF127" s="48"/>
      <c r="WG127" s="48"/>
      <c r="WH127" s="48"/>
      <c r="WI127" s="48"/>
      <c r="WJ127" s="48"/>
      <c r="WK127" s="48"/>
      <c r="WL127" s="48"/>
      <c r="WM127" s="48"/>
      <c r="WN127" s="48"/>
      <c r="WO127" s="48"/>
      <c r="WP127" s="48"/>
      <c r="WQ127" s="48"/>
      <c r="WR127" s="48"/>
      <c r="WS127" s="48"/>
      <c r="WT127" s="48"/>
      <c r="WU127" s="48"/>
      <c r="WV127" s="48"/>
      <c r="WW127" s="48"/>
      <c r="WX127" s="48"/>
      <c r="WY127" s="48"/>
      <c r="WZ127" s="48"/>
      <c r="XA127" s="48"/>
      <c r="XB127" s="48"/>
      <c r="XC127" s="48"/>
      <c r="XD127" s="48"/>
      <c r="XE127" s="48"/>
      <c r="XF127" s="48"/>
      <c r="XG127" s="48"/>
      <c r="XH127" s="48"/>
      <c r="XI127" s="48"/>
      <c r="XJ127" s="48"/>
      <c r="XK127" s="48"/>
      <c r="XL127" s="48"/>
      <c r="XM127" s="48"/>
      <c r="XN127" s="48"/>
      <c r="XO127" s="48"/>
      <c r="XP127" s="48"/>
      <c r="XQ127" s="48"/>
      <c r="XR127" s="48"/>
      <c r="XS127" s="48"/>
      <c r="XT127" s="48"/>
      <c r="XU127" s="48"/>
      <c r="XV127" s="48"/>
      <c r="XW127" s="48"/>
      <c r="XX127" s="48"/>
      <c r="XY127" s="48"/>
      <c r="XZ127" s="48"/>
      <c r="YA127" s="48"/>
      <c r="YB127" s="48"/>
      <c r="YC127" s="48"/>
      <c r="YD127" s="48"/>
      <c r="YE127" s="48"/>
      <c r="YF127" s="48"/>
      <c r="YG127" s="48"/>
      <c r="YH127" s="48"/>
      <c r="YI127" s="48"/>
      <c r="YJ127" s="48"/>
      <c r="YK127" s="48"/>
      <c r="YL127" s="48"/>
      <c r="YM127" s="48"/>
      <c r="YN127" s="48"/>
      <c r="YO127" s="48"/>
      <c r="YP127" s="48"/>
      <c r="YQ127" s="48"/>
      <c r="YR127" s="48"/>
      <c r="YS127" s="48"/>
      <c r="YT127" s="48"/>
      <c r="YU127" s="48"/>
      <c r="YV127" s="48"/>
      <c r="YW127" s="48"/>
      <c r="YX127" s="48"/>
      <c r="YY127" s="48"/>
      <c r="YZ127" s="48"/>
      <c r="ZA127" s="48"/>
      <c r="ZB127" s="48"/>
      <c r="ZC127" s="48"/>
      <c r="ZD127" s="48"/>
      <c r="ZE127" s="48"/>
      <c r="ZF127" s="48"/>
      <c r="ZG127" s="48"/>
      <c r="ZH127" s="48"/>
      <c r="ZI127" s="48"/>
      <c r="ZJ127" s="48"/>
      <c r="ZK127" s="48"/>
      <c r="ZL127" s="48"/>
      <c r="ZM127" s="48"/>
      <c r="ZN127" s="48"/>
      <c r="ZO127" s="48"/>
      <c r="ZP127" s="48"/>
      <c r="ZQ127" s="48"/>
      <c r="ZR127" s="48"/>
      <c r="ZS127" s="48"/>
      <c r="ZT127" s="48"/>
      <c r="ZU127" s="48"/>
      <c r="ZV127" s="48"/>
      <c r="ZW127" s="48"/>
      <c r="ZX127" s="48"/>
      <c r="ZY127" s="48"/>
      <c r="ZZ127" s="48"/>
      <c r="AAA127" s="48"/>
      <c r="AAB127" s="48"/>
      <c r="AAC127" s="48"/>
      <c r="AAD127" s="48"/>
      <c r="AAE127" s="48"/>
      <c r="AAF127" s="48"/>
      <c r="AAG127" s="48"/>
      <c r="AAH127" s="48"/>
      <c r="AAI127" s="48"/>
      <c r="AAJ127" s="48"/>
      <c r="AAK127" s="48"/>
      <c r="AAL127" s="48"/>
      <c r="AAM127" s="48"/>
      <c r="AAN127" s="48"/>
      <c r="AAO127" s="48"/>
      <c r="AAP127" s="48"/>
      <c r="AAQ127" s="48"/>
      <c r="AAR127" s="48"/>
      <c r="AAS127" s="48"/>
      <c r="AAT127" s="48"/>
      <c r="AAU127" s="48"/>
      <c r="AAV127" s="48"/>
      <c r="AAW127" s="48"/>
      <c r="AAX127" s="48"/>
      <c r="AAY127" s="48"/>
      <c r="AAZ127" s="48"/>
      <c r="ABA127" s="48"/>
      <c r="ABB127" s="48"/>
      <c r="ABC127" s="48"/>
      <c r="ABD127" s="48"/>
      <c r="ABE127" s="48"/>
      <c r="ABF127" s="48"/>
      <c r="ABG127" s="48"/>
      <c r="ABH127" s="48"/>
      <c r="ABI127" s="48"/>
      <c r="ABJ127" s="48"/>
      <c r="ABK127" s="48"/>
      <c r="ABL127" s="48"/>
      <c r="ABM127" s="48"/>
      <c r="ABN127" s="48"/>
    </row>
    <row r="128" spans="1:742" s="12" customFormat="1">
      <c r="B128" s="17"/>
      <c r="C128" s="17"/>
      <c r="D128" s="17"/>
      <c r="E128" s="17"/>
      <c r="F128" s="17"/>
      <c r="G128" s="15"/>
      <c r="H128" s="15"/>
      <c r="I128" s="15"/>
      <c r="J128" s="21"/>
      <c r="K128" s="21"/>
      <c r="L128" s="23"/>
      <c r="M128" s="23"/>
      <c r="N128" s="24"/>
      <c r="O128" s="24"/>
      <c r="P128" s="24"/>
      <c r="Q128" s="24"/>
      <c r="R128" s="17"/>
      <c r="S128" s="17"/>
      <c r="T128" s="17"/>
      <c r="U128" s="17"/>
      <c r="V128" s="27"/>
      <c r="W128" s="27"/>
      <c r="X128" s="45"/>
      <c r="Y128" s="17"/>
      <c r="Z128" s="15"/>
      <c r="AA128" s="21"/>
      <c r="AB128" s="33"/>
      <c r="AC128" s="35"/>
      <c r="AD128" s="37"/>
      <c r="AE128" s="39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  <c r="EG128" s="48"/>
      <c r="EH128" s="48"/>
      <c r="EI128" s="48"/>
      <c r="EJ128" s="48"/>
      <c r="EK128" s="48"/>
      <c r="EL128" s="48"/>
      <c r="EM128" s="48"/>
      <c r="EN128" s="48"/>
      <c r="EO128" s="48"/>
      <c r="EP128" s="48"/>
      <c r="EQ128" s="48"/>
      <c r="ER128" s="48"/>
      <c r="ES128" s="48"/>
      <c r="ET128" s="48"/>
      <c r="EU128" s="48"/>
      <c r="EV128" s="48"/>
      <c r="EW128" s="48"/>
      <c r="EX128" s="48"/>
      <c r="EY128" s="48"/>
      <c r="EZ128" s="48"/>
      <c r="FA128" s="48"/>
      <c r="FB128" s="48"/>
      <c r="FC128" s="48"/>
      <c r="FD128" s="48"/>
      <c r="FE128" s="48"/>
      <c r="FF128" s="48"/>
      <c r="FG128" s="48"/>
      <c r="FH128" s="48"/>
      <c r="FI128" s="48"/>
      <c r="FJ128" s="48"/>
      <c r="FK128" s="48"/>
      <c r="FL128" s="48"/>
      <c r="FM128" s="48"/>
      <c r="FN128" s="48"/>
      <c r="FO128" s="48"/>
      <c r="FP128" s="48"/>
      <c r="FQ128" s="48"/>
      <c r="FR128" s="48"/>
      <c r="FS128" s="48"/>
      <c r="FT128" s="48"/>
      <c r="FU128" s="48"/>
      <c r="FV128" s="48"/>
      <c r="FW128" s="48"/>
      <c r="FX128" s="48"/>
      <c r="FY128" s="48"/>
      <c r="FZ128" s="48"/>
      <c r="GA128" s="48"/>
      <c r="GB128" s="48"/>
      <c r="GC128" s="48"/>
      <c r="GD128" s="48"/>
      <c r="GE128" s="48"/>
      <c r="GF128" s="48"/>
      <c r="GG128" s="48"/>
      <c r="GH128" s="48"/>
      <c r="GI128" s="48"/>
      <c r="GJ128" s="48"/>
      <c r="GK128" s="48"/>
      <c r="GL128" s="48"/>
      <c r="GM128" s="48"/>
      <c r="GN128" s="48"/>
      <c r="GO128" s="48"/>
      <c r="GP128" s="48"/>
      <c r="GQ128" s="48"/>
      <c r="GR128" s="48"/>
      <c r="GS128" s="48"/>
      <c r="GT128" s="48"/>
      <c r="GU128" s="48"/>
      <c r="GV128" s="48"/>
      <c r="GW128" s="48"/>
      <c r="GX128" s="48"/>
      <c r="GY128" s="48"/>
      <c r="GZ128" s="48"/>
      <c r="HA128" s="48"/>
      <c r="HB128" s="48"/>
      <c r="HC128" s="48"/>
      <c r="HD128" s="48"/>
      <c r="HE128" s="48"/>
      <c r="HF128" s="48"/>
      <c r="HG128" s="48"/>
      <c r="HH128" s="48"/>
      <c r="HI128" s="48"/>
      <c r="HJ128" s="48"/>
      <c r="HK128" s="48"/>
      <c r="HL128" s="48"/>
      <c r="HM128" s="48"/>
      <c r="HN128" s="48"/>
      <c r="HO128" s="48"/>
      <c r="HP128" s="48"/>
      <c r="HQ128" s="48"/>
      <c r="HR128" s="48"/>
      <c r="HS128" s="48"/>
      <c r="HT128" s="48"/>
      <c r="HU128" s="48"/>
      <c r="HV128" s="48"/>
      <c r="HW128" s="48"/>
      <c r="HX128" s="48"/>
      <c r="HY128" s="48"/>
      <c r="HZ128" s="48"/>
      <c r="IA128" s="48"/>
      <c r="IB128" s="48"/>
      <c r="IC128" s="48"/>
      <c r="ID128" s="48"/>
      <c r="IE128" s="48"/>
      <c r="IF128" s="48"/>
      <c r="IG128" s="48"/>
      <c r="IH128" s="48"/>
      <c r="II128" s="48"/>
      <c r="IJ128" s="48"/>
      <c r="IK128" s="48"/>
      <c r="IL128" s="48"/>
      <c r="IM128" s="48"/>
      <c r="IN128" s="48"/>
      <c r="IO128" s="48"/>
      <c r="IP128" s="48"/>
      <c r="IQ128" s="48"/>
      <c r="IR128" s="48"/>
      <c r="IS128" s="48"/>
      <c r="IT128" s="48"/>
      <c r="IU128" s="48"/>
      <c r="IV128" s="48"/>
      <c r="IW128" s="48"/>
      <c r="IX128" s="48"/>
      <c r="IY128" s="48"/>
      <c r="IZ128" s="48"/>
      <c r="JA128" s="48"/>
      <c r="JB128" s="48"/>
      <c r="JC128" s="48"/>
      <c r="JD128" s="48"/>
      <c r="JE128" s="48"/>
      <c r="JF128" s="48"/>
      <c r="JG128" s="48"/>
      <c r="JH128" s="48"/>
      <c r="JI128" s="48"/>
      <c r="JJ128" s="48"/>
      <c r="JK128" s="48"/>
      <c r="JL128" s="48"/>
      <c r="JM128" s="48"/>
      <c r="JN128" s="48"/>
      <c r="JO128" s="48"/>
      <c r="JP128" s="48"/>
      <c r="JQ128" s="48"/>
      <c r="JR128" s="48"/>
      <c r="JS128" s="48"/>
      <c r="JT128" s="48"/>
      <c r="JU128" s="48"/>
      <c r="JV128" s="48"/>
      <c r="JW128" s="48"/>
      <c r="JX128" s="48"/>
      <c r="JY128" s="48"/>
      <c r="JZ128" s="48"/>
      <c r="KA128" s="48"/>
      <c r="KB128" s="48"/>
      <c r="KC128" s="48"/>
      <c r="KD128" s="48"/>
      <c r="KE128" s="48"/>
      <c r="KF128" s="48"/>
      <c r="KG128" s="48"/>
      <c r="KH128" s="48"/>
      <c r="KI128" s="48"/>
      <c r="KJ128" s="48"/>
      <c r="KK128" s="48"/>
      <c r="KL128" s="48"/>
      <c r="KM128" s="48"/>
      <c r="KN128" s="48"/>
      <c r="KO128" s="48"/>
      <c r="KP128" s="48"/>
      <c r="KQ128" s="48"/>
      <c r="KR128" s="48"/>
      <c r="KS128" s="48"/>
      <c r="KT128" s="48"/>
      <c r="KU128" s="48"/>
      <c r="KV128" s="48"/>
      <c r="KW128" s="48"/>
      <c r="KX128" s="48"/>
      <c r="KY128" s="48"/>
      <c r="KZ128" s="48"/>
      <c r="LA128" s="48"/>
      <c r="LB128" s="48"/>
      <c r="LC128" s="48"/>
      <c r="LD128" s="48"/>
      <c r="LE128" s="48"/>
      <c r="LF128" s="48"/>
      <c r="LG128" s="48"/>
      <c r="LH128" s="48"/>
      <c r="LI128" s="48"/>
      <c r="LJ128" s="48"/>
      <c r="LK128" s="48"/>
      <c r="LL128" s="48"/>
      <c r="LM128" s="48"/>
      <c r="LN128" s="48"/>
      <c r="LO128" s="48"/>
      <c r="LP128" s="48"/>
      <c r="LQ128" s="48"/>
      <c r="LR128" s="48"/>
      <c r="LS128" s="48"/>
      <c r="LT128" s="48"/>
      <c r="LU128" s="48"/>
      <c r="LV128" s="48"/>
      <c r="LW128" s="48"/>
      <c r="LX128" s="48"/>
      <c r="LY128" s="48"/>
      <c r="LZ128" s="48"/>
      <c r="MA128" s="48"/>
      <c r="MB128" s="48"/>
      <c r="MC128" s="48"/>
      <c r="MD128" s="48"/>
      <c r="ME128" s="48"/>
      <c r="MF128" s="48"/>
      <c r="MG128" s="48"/>
      <c r="MH128" s="48"/>
      <c r="MI128" s="48"/>
      <c r="MJ128" s="48"/>
      <c r="MK128" s="48"/>
      <c r="ML128" s="48"/>
      <c r="MM128" s="48"/>
      <c r="MN128" s="48"/>
      <c r="MO128" s="48"/>
      <c r="MP128" s="48"/>
      <c r="MQ128" s="48"/>
      <c r="MR128" s="48"/>
      <c r="MS128" s="48"/>
      <c r="MT128" s="48"/>
      <c r="MU128" s="48"/>
      <c r="MV128" s="48"/>
      <c r="MW128" s="48"/>
      <c r="MX128" s="48"/>
      <c r="MY128" s="48"/>
      <c r="MZ128" s="48"/>
      <c r="NA128" s="48"/>
      <c r="NB128" s="48"/>
      <c r="NC128" s="48"/>
      <c r="ND128" s="48"/>
      <c r="NE128" s="48"/>
      <c r="NF128" s="48"/>
      <c r="NG128" s="48"/>
      <c r="NH128" s="48"/>
      <c r="NI128" s="48"/>
      <c r="NJ128" s="48"/>
      <c r="NK128" s="48"/>
      <c r="NL128" s="48"/>
      <c r="NM128" s="48"/>
      <c r="NN128" s="48"/>
      <c r="NO128" s="48"/>
      <c r="NP128" s="48"/>
      <c r="NQ128" s="48"/>
      <c r="NR128" s="48"/>
      <c r="NS128" s="48"/>
      <c r="NT128" s="48"/>
      <c r="NU128" s="48"/>
      <c r="NV128" s="48"/>
      <c r="NW128" s="48"/>
      <c r="NX128" s="48"/>
      <c r="NY128" s="48"/>
      <c r="NZ128" s="48"/>
      <c r="OA128" s="48"/>
      <c r="OB128" s="48"/>
      <c r="OC128" s="48"/>
      <c r="OD128" s="48"/>
      <c r="OE128" s="48"/>
      <c r="OF128" s="48"/>
      <c r="OG128" s="48"/>
      <c r="OH128" s="48"/>
      <c r="OI128" s="48"/>
      <c r="OJ128" s="48"/>
      <c r="OK128" s="48"/>
      <c r="OL128" s="48"/>
      <c r="OM128" s="48"/>
      <c r="ON128" s="48"/>
      <c r="OO128" s="48"/>
      <c r="OP128" s="48"/>
      <c r="OQ128" s="48"/>
      <c r="OR128" s="48"/>
      <c r="OS128" s="48"/>
      <c r="OT128" s="48"/>
      <c r="OU128" s="48"/>
      <c r="OV128" s="48"/>
      <c r="OW128" s="48"/>
      <c r="OX128" s="48"/>
      <c r="OY128" s="48"/>
      <c r="OZ128" s="48"/>
      <c r="PA128" s="48"/>
      <c r="PB128" s="48"/>
      <c r="PC128" s="48"/>
      <c r="PD128" s="48"/>
      <c r="PE128" s="48"/>
      <c r="PF128" s="48"/>
      <c r="PG128" s="48"/>
      <c r="PH128" s="48"/>
      <c r="PI128" s="48"/>
      <c r="PJ128" s="48"/>
      <c r="PK128" s="48"/>
      <c r="PL128" s="48"/>
      <c r="PM128" s="48"/>
      <c r="PN128" s="48"/>
      <c r="PO128" s="48"/>
      <c r="PP128" s="48"/>
      <c r="PQ128" s="48"/>
      <c r="PR128" s="48"/>
      <c r="PS128" s="48"/>
      <c r="PT128" s="48"/>
      <c r="PU128" s="48"/>
      <c r="PV128" s="48"/>
      <c r="PW128" s="48"/>
      <c r="PX128" s="48"/>
      <c r="PY128" s="48"/>
      <c r="PZ128" s="48"/>
      <c r="QA128" s="48"/>
      <c r="QB128" s="48"/>
      <c r="QC128" s="48"/>
      <c r="QD128" s="48"/>
      <c r="QE128" s="48"/>
      <c r="QF128" s="48"/>
      <c r="QG128" s="48"/>
      <c r="QH128" s="48"/>
      <c r="QI128" s="48"/>
      <c r="QJ128" s="48"/>
      <c r="QK128" s="48"/>
      <c r="QL128" s="48"/>
      <c r="QM128" s="48"/>
      <c r="QN128" s="48"/>
      <c r="QO128" s="48"/>
      <c r="QP128" s="48"/>
      <c r="QQ128" s="48"/>
      <c r="QR128" s="48"/>
      <c r="QS128" s="48"/>
      <c r="QT128" s="48"/>
      <c r="QU128" s="48"/>
      <c r="QV128" s="48"/>
      <c r="QW128" s="48"/>
      <c r="QX128" s="48"/>
      <c r="QY128" s="48"/>
      <c r="QZ128" s="48"/>
      <c r="RA128" s="48"/>
      <c r="RB128" s="48"/>
      <c r="RC128" s="48"/>
      <c r="RD128" s="48"/>
      <c r="RE128" s="48"/>
      <c r="RF128" s="48"/>
      <c r="RG128" s="48"/>
      <c r="RH128" s="48"/>
      <c r="RI128" s="48"/>
      <c r="RJ128" s="48"/>
      <c r="RK128" s="48"/>
      <c r="RL128" s="48"/>
      <c r="RM128" s="48"/>
      <c r="RN128" s="48"/>
      <c r="RO128" s="48"/>
      <c r="RP128" s="48"/>
      <c r="RQ128" s="48"/>
      <c r="RR128" s="48"/>
      <c r="RS128" s="48"/>
      <c r="RT128" s="48"/>
      <c r="RU128" s="48"/>
      <c r="RV128" s="48"/>
      <c r="RW128" s="48"/>
      <c r="RX128" s="48"/>
      <c r="RY128" s="48"/>
      <c r="RZ128" s="48"/>
      <c r="SA128" s="48"/>
      <c r="SB128" s="48"/>
      <c r="SC128" s="48"/>
      <c r="SD128" s="48"/>
      <c r="SE128" s="48"/>
      <c r="SF128" s="48"/>
      <c r="SG128" s="48"/>
      <c r="SH128" s="48"/>
      <c r="SI128" s="48"/>
      <c r="SJ128" s="48"/>
      <c r="SK128" s="48"/>
      <c r="SL128" s="48"/>
      <c r="SM128" s="48"/>
      <c r="SN128" s="48"/>
      <c r="SO128" s="48"/>
      <c r="SP128" s="48"/>
      <c r="SQ128" s="48"/>
      <c r="SR128" s="48"/>
      <c r="SS128" s="48"/>
      <c r="ST128" s="48"/>
      <c r="SU128" s="48"/>
      <c r="SV128" s="48"/>
      <c r="SW128" s="48"/>
      <c r="SX128" s="48"/>
      <c r="SY128" s="48"/>
      <c r="SZ128" s="48"/>
      <c r="TA128" s="48"/>
      <c r="TB128" s="48"/>
      <c r="TC128" s="48"/>
      <c r="TD128" s="48"/>
      <c r="TE128" s="48"/>
      <c r="TF128" s="48"/>
      <c r="TG128" s="48"/>
      <c r="TH128" s="48"/>
      <c r="TI128" s="48"/>
      <c r="TJ128" s="48"/>
      <c r="TK128" s="48"/>
      <c r="TL128" s="48"/>
      <c r="TM128" s="48"/>
      <c r="TN128" s="48"/>
      <c r="TO128" s="48"/>
      <c r="TP128" s="48"/>
      <c r="TQ128" s="48"/>
      <c r="TR128" s="48"/>
      <c r="TS128" s="48"/>
      <c r="TT128" s="48"/>
      <c r="TU128" s="48"/>
      <c r="TV128" s="48"/>
      <c r="TW128" s="48"/>
      <c r="TX128" s="48"/>
      <c r="TY128" s="48"/>
      <c r="TZ128" s="48"/>
      <c r="UA128" s="48"/>
      <c r="UB128" s="48"/>
      <c r="UC128" s="48"/>
      <c r="UD128" s="48"/>
      <c r="UE128" s="48"/>
      <c r="UF128" s="48"/>
      <c r="UG128" s="48"/>
      <c r="UH128" s="48"/>
      <c r="UI128" s="48"/>
      <c r="UJ128" s="48"/>
      <c r="UK128" s="48"/>
      <c r="UL128" s="48"/>
      <c r="UM128" s="48"/>
      <c r="UN128" s="48"/>
      <c r="UO128" s="48"/>
      <c r="UP128" s="48"/>
      <c r="UQ128" s="48"/>
      <c r="UR128" s="48"/>
      <c r="US128" s="48"/>
      <c r="UT128" s="48"/>
      <c r="UU128" s="48"/>
      <c r="UV128" s="48"/>
      <c r="UW128" s="48"/>
      <c r="UX128" s="48"/>
      <c r="UY128" s="48"/>
      <c r="UZ128" s="48"/>
      <c r="VA128" s="48"/>
      <c r="VB128" s="48"/>
      <c r="VC128" s="48"/>
      <c r="VD128" s="48"/>
      <c r="VE128" s="48"/>
      <c r="VF128" s="48"/>
      <c r="VG128" s="48"/>
      <c r="VH128" s="48"/>
      <c r="VI128" s="48"/>
      <c r="VJ128" s="48"/>
      <c r="VK128" s="48"/>
      <c r="VL128" s="48"/>
      <c r="VM128" s="48"/>
      <c r="VN128" s="48"/>
      <c r="VO128" s="48"/>
      <c r="VP128" s="48"/>
      <c r="VQ128" s="48"/>
      <c r="VR128" s="48"/>
      <c r="VS128" s="48"/>
      <c r="VT128" s="48"/>
      <c r="VU128" s="48"/>
      <c r="VV128" s="48"/>
      <c r="VW128" s="48"/>
      <c r="VX128" s="48"/>
      <c r="VY128" s="48"/>
      <c r="VZ128" s="48"/>
      <c r="WA128" s="48"/>
      <c r="WB128" s="48"/>
      <c r="WC128" s="48"/>
      <c r="WD128" s="48"/>
      <c r="WE128" s="48"/>
      <c r="WF128" s="48"/>
      <c r="WG128" s="48"/>
      <c r="WH128" s="48"/>
      <c r="WI128" s="48"/>
      <c r="WJ128" s="48"/>
      <c r="WK128" s="48"/>
      <c r="WL128" s="48"/>
      <c r="WM128" s="48"/>
      <c r="WN128" s="48"/>
      <c r="WO128" s="48"/>
      <c r="WP128" s="48"/>
      <c r="WQ128" s="48"/>
      <c r="WR128" s="48"/>
      <c r="WS128" s="48"/>
      <c r="WT128" s="48"/>
      <c r="WU128" s="48"/>
      <c r="WV128" s="48"/>
      <c r="WW128" s="48"/>
      <c r="WX128" s="48"/>
      <c r="WY128" s="48"/>
      <c r="WZ128" s="48"/>
      <c r="XA128" s="48"/>
      <c r="XB128" s="48"/>
      <c r="XC128" s="48"/>
      <c r="XD128" s="48"/>
      <c r="XE128" s="48"/>
      <c r="XF128" s="48"/>
      <c r="XG128" s="48"/>
      <c r="XH128" s="48"/>
      <c r="XI128" s="48"/>
      <c r="XJ128" s="48"/>
      <c r="XK128" s="48"/>
      <c r="XL128" s="48"/>
      <c r="XM128" s="48"/>
      <c r="XN128" s="48"/>
      <c r="XO128" s="48"/>
      <c r="XP128" s="48"/>
      <c r="XQ128" s="48"/>
      <c r="XR128" s="48"/>
      <c r="XS128" s="48"/>
      <c r="XT128" s="48"/>
      <c r="XU128" s="48"/>
      <c r="XV128" s="48"/>
      <c r="XW128" s="48"/>
      <c r="XX128" s="48"/>
      <c r="XY128" s="48"/>
      <c r="XZ128" s="48"/>
      <c r="YA128" s="48"/>
      <c r="YB128" s="48"/>
      <c r="YC128" s="48"/>
      <c r="YD128" s="48"/>
      <c r="YE128" s="48"/>
      <c r="YF128" s="48"/>
      <c r="YG128" s="48"/>
      <c r="YH128" s="48"/>
      <c r="YI128" s="48"/>
      <c r="YJ128" s="48"/>
      <c r="YK128" s="48"/>
      <c r="YL128" s="48"/>
      <c r="YM128" s="48"/>
      <c r="YN128" s="48"/>
      <c r="YO128" s="48"/>
      <c r="YP128" s="48"/>
      <c r="YQ128" s="48"/>
      <c r="YR128" s="48"/>
      <c r="YS128" s="48"/>
      <c r="YT128" s="48"/>
      <c r="YU128" s="48"/>
      <c r="YV128" s="48"/>
      <c r="YW128" s="48"/>
      <c r="YX128" s="48"/>
      <c r="YY128" s="48"/>
      <c r="YZ128" s="48"/>
      <c r="ZA128" s="48"/>
      <c r="ZB128" s="48"/>
      <c r="ZC128" s="48"/>
      <c r="ZD128" s="48"/>
      <c r="ZE128" s="48"/>
      <c r="ZF128" s="48"/>
      <c r="ZG128" s="48"/>
      <c r="ZH128" s="48"/>
      <c r="ZI128" s="48"/>
      <c r="ZJ128" s="48"/>
      <c r="ZK128" s="48"/>
      <c r="ZL128" s="48"/>
      <c r="ZM128" s="48"/>
      <c r="ZN128" s="48"/>
      <c r="ZO128" s="48"/>
      <c r="ZP128" s="48"/>
      <c r="ZQ128" s="48"/>
      <c r="ZR128" s="48"/>
      <c r="ZS128" s="48"/>
      <c r="ZT128" s="48"/>
      <c r="ZU128" s="48"/>
      <c r="ZV128" s="48"/>
      <c r="ZW128" s="48"/>
      <c r="ZX128" s="48"/>
      <c r="ZY128" s="48"/>
      <c r="ZZ128" s="48"/>
      <c r="AAA128" s="48"/>
      <c r="AAB128" s="48"/>
      <c r="AAC128" s="48"/>
      <c r="AAD128" s="48"/>
      <c r="AAE128" s="48"/>
      <c r="AAF128" s="48"/>
      <c r="AAG128" s="48"/>
      <c r="AAH128" s="48"/>
      <c r="AAI128" s="48"/>
      <c r="AAJ128" s="48"/>
      <c r="AAK128" s="48"/>
      <c r="AAL128" s="48"/>
      <c r="AAM128" s="48"/>
      <c r="AAN128" s="48"/>
      <c r="AAO128" s="48"/>
      <c r="AAP128" s="48"/>
      <c r="AAQ128" s="48"/>
      <c r="AAR128" s="48"/>
      <c r="AAS128" s="48"/>
      <c r="AAT128" s="48"/>
      <c r="AAU128" s="48"/>
      <c r="AAV128" s="48"/>
      <c r="AAW128" s="48"/>
      <c r="AAX128" s="48"/>
      <c r="AAY128" s="48"/>
      <c r="AAZ128" s="48"/>
      <c r="ABA128" s="48"/>
      <c r="ABB128" s="48"/>
      <c r="ABC128" s="48"/>
      <c r="ABD128" s="48"/>
      <c r="ABE128" s="48"/>
      <c r="ABF128" s="48"/>
      <c r="ABG128" s="48"/>
      <c r="ABH128" s="48"/>
      <c r="ABI128" s="48"/>
      <c r="ABJ128" s="48"/>
      <c r="ABK128" s="48"/>
      <c r="ABL128" s="48"/>
      <c r="ABM128" s="48"/>
      <c r="ABN128" s="48"/>
    </row>
    <row r="129" spans="2:742" s="12" customFormat="1">
      <c r="B129" s="17"/>
      <c r="C129" s="17"/>
      <c r="D129" s="17"/>
      <c r="E129" s="17"/>
      <c r="F129" s="17"/>
      <c r="G129" s="15"/>
      <c r="H129" s="15"/>
      <c r="I129" s="15"/>
      <c r="J129" s="21"/>
      <c r="K129" s="21"/>
      <c r="L129" s="23"/>
      <c r="M129" s="23"/>
      <c r="N129" s="24"/>
      <c r="O129" s="24"/>
      <c r="P129" s="24"/>
      <c r="Q129" s="24"/>
      <c r="R129" s="17"/>
      <c r="S129" s="17"/>
      <c r="T129" s="17"/>
      <c r="U129" s="17"/>
      <c r="V129" s="27"/>
      <c r="W129" s="27"/>
      <c r="X129" s="45"/>
      <c r="Y129" s="17"/>
      <c r="Z129" s="15"/>
      <c r="AA129" s="21"/>
      <c r="AB129" s="33"/>
      <c r="AC129" s="35"/>
      <c r="AD129" s="37"/>
      <c r="AE129" s="39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  <c r="EG129" s="48"/>
      <c r="EH129" s="48"/>
      <c r="EI129" s="48"/>
      <c r="EJ129" s="48"/>
      <c r="EK129" s="48"/>
      <c r="EL129" s="48"/>
      <c r="EM129" s="48"/>
      <c r="EN129" s="48"/>
      <c r="EO129" s="48"/>
      <c r="EP129" s="48"/>
      <c r="EQ129" s="48"/>
      <c r="ER129" s="48"/>
      <c r="ES129" s="48"/>
      <c r="ET129" s="48"/>
      <c r="EU129" s="48"/>
      <c r="EV129" s="48"/>
      <c r="EW129" s="48"/>
      <c r="EX129" s="48"/>
      <c r="EY129" s="48"/>
      <c r="EZ129" s="48"/>
      <c r="FA129" s="48"/>
      <c r="FB129" s="48"/>
      <c r="FC129" s="48"/>
      <c r="FD129" s="48"/>
      <c r="FE129" s="48"/>
      <c r="FF129" s="48"/>
      <c r="FG129" s="48"/>
      <c r="FH129" s="48"/>
      <c r="FI129" s="48"/>
      <c r="FJ129" s="48"/>
      <c r="FK129" s="48"/>
      <c r="FL129" s="48"/>
      <c r="FM129" s="48"/>
      <c r="FN129" s="48"/>
      <c r="FO129" s="48"/>
      <c r="FP129" s="48"/>
      <c r="FQ129" s="48"/>
      <c r="FR129" s="48"/>
      <c r="FS129" s="48"/>
      <c r="FT129" s="48"/>
      <c r="FU129" s="48"/>
      <c r="FV129" s="48"/>
      <c r="FW129" s="48"/>
      <c r="FX129" s="48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48"/>
      <c r="GP129" s="48"/>
      <c r="GQ129" s="48"/>
      <c r="GR129" s="48"/>
      <c r="GS129" s="48"/>
      <c r="GT129" s="48"/>
      <c r="GU129" s="48"/>
      <c r="GV129" s="48"/>
      <c r="GW129" s="48"/>
      <c r="GX129" s="48"/>
      <c r="GY129" s="48"/>
      <c r="GZ129" s="48"/>
      <c r="HA129" s="48"/>
      <c r="HB129" s="48"/>
      <c r="HC129" s="48"/>
      <c r="HD129" s="48"/>
      <c r="HE129" s="48"/>
      <c r="HF129" s="48"/>
      <c r="HG129" s="48"/>
      <c r="HH129" s="48"/>
      <c r="HI129" s="48"/>
      <c r="HJ129" s="48"/>
      <c r="HK129" s="48"/>
      <c r="HL129" s="48"/>
      <c r="HM129" s="48"/>
      <c r="HN129" s="48"/>
      <c r="HO129" s="48"/>
      <c r="HP129" s="48"/>
      <c r="HQ129" s="48"/>
      <c r="HR129" s="48"/>
      <c r="HS129" s="48"/>
      <c r="HT129" s="48"/>
      <c r="HU129" s="48"/>
      <c r="HV129" s="48"/>
      <c r="HW129" s="48"/>
      <c r="HX129" s="48"/>
      <c r="HY129" s="48"/>
      <c r="HZ129" s="48"/>
      <c r="IA129" s="48"/>
      <c r="IB129" s="48"/>
      <c r="IC129" s="48"/>
      <c r="ID129" s="48"/>
      <c r="IE129" s="48"/>
      <c r="IF129" s="48"/>
      <c r="IG129" s="48"/>
      <c r="IH129" s="48"/>
      <c r="II129" s="48"/>
      <c r="IJ129" s="48"/>
      <c r="IK129" s="48"/>
      <c r="IL129" s="48"/>
      <c r="IM129" s="48"/>
      <c r="IN129" s="48"/>
      <c r="IO129" s="48"/>
      <c r="IP129" s="48"/>
      <c r="IQ129" s="48"/>
      <c r="IR129" s="48"/>
      <c r="IS129" s="48"/>
      <c r="IT129" s="48"/>
      <c r="IU129" s="48"/>
      <c r="IV129" s="48"/>
      <c r="IW129" s="48"/>
      <c r="IX129" s="48"/>
      <c r="IY129" s="48"/>
      <c r="IZ129" s="48"/>
      <c r="JA129" s="48"/>
      <c r="JB129" s="48"/>
      <c r="JC129" s="48"/>
      <c r="JD129" s="48"/>
      <c r="JE129" s="48"/>
      <c r="JF129" s="48"/>
      <c r="JG129" s="48"/>
      <c r="JH129" s="48"/>
      <c r="JI129" s="48"/>
      <c r="JJ129" s="48"/>
      <c r="JK129" s="48"/>
      <c r="JL129" s="48"/>
      <c r="JM129" s="48"/>
      <c r="JN129" s="48"/>
      <c r="JO129" s="48"/>
      <c r="JP129" s="48"/>
      <c r="JQ129" s="48"/>
      <c r="JR129" s="48"/>
      <c r="JS129" s="48"/>
      <c r="JT129" s="48"/>
      <c r="JU129" s="48"/>
      <c r="JV129" s="48"/>
      <c r="JW129" s="48"/>
      <c r="JX129" s="48"/>
      <c r="JY129" s="48"/>
      <c r="JZ129" s="48"/>
      <c r="KA129" s="48"/>
      <c r="KB129" s="48"/>
      <c r="KC129" s="48"/>
      <c r="KD129" s="48"/>
      <c r="KE129" s="48"/>
      <c r="KF129" s="48"/>
      <c r="KG129" s="48"/>
      <c r="KH129" s="48"/>
      <c r="KI129" s="48"/>
      <c r="KJ129" s="48"/>
      <c r="KK129" s="48"/>
      <c r="KL129" s="48"/>
      <c r="KM129" s="48"/>
      <c r="KN129" s="48"/>
      <c r="KO129" s="48"/>
      <c r="KP129" s="48"/>
      <c r="KQ129" s="48"/>
      <c r="KR129" s="48"/>
      <c r="KS129" s="48"/>
      <c r="KT129" s="48"/>
      <c r="KU129" s="48"/>
      <c r="KV129" s="48"/>
      <c r="KW129" s="48"/>
      <c r="KX129" s="48"/>
      <c r="KY129" s="48"/>
      <c r="KZ129" s="48"/>
      <c r="LA129" s="48"/>
      <c r="LB129" s="48"/>
      <c r="LC129" s="48"/>
      <c r="LD129" s="48"/>
      <c r="LE129" s="48"/>
      <c r="LF129" s="48"/>
      <c r="LG129" s="48"/>
      <c r="LH129" s="48"/>
      <c r="LI129" s="48"/>
      <c r="LJ129" s="48"/>
      <c r="LK129" s="48"/>
      <c r="LL129" s="48"/>
      <c r="LM129" s="48"/>
      <c r="LN129" s="48"/>
      <c r="LO129" s="48"/>
      <c r="LP129" s="48"/>
      <c r="LQ129" s="48"/>
      <c r="LR129" s="48"/>
      <c r="LS129" s="48"/>
      <c r="LT129" s="48"/>
      <c r="LU129" s="48"/>
      <c r="LV129" s="48"/>
      <c r="LW129" s="48"/>
      <c r="LX129" s="48"/>
      <c r="LY129" s="48"/>
      <c r="LZ129" s="48"/>
      <c r="MA129" s="48"/>
      <c r="MB129" s="48"/>
      <c r="MC129" s="48"/>
      <c r="MD129" s="48"/>
      <c r="ME129" s="48"/>
      <c r="MF129" s="48"/>
      <c r="MG129" s="48"/>
      <c r="MH129" s="48"/>
      <c r="MI129" s="48"/>
      <c r="MJ129" s="48"/>
      <c r="MK129" s="48"/>
      <c r="ML129" s="48"/>
      <c r="MM129" s="48"/>
      <c r="MN129" s="48"/>
      <c r="MO129" s="48"/>
      <c r="MP129" s="48"/>
      <c r="MQ129" s="48"/>
      <c r="MR129" s="48"/>
      <c r="MS129" s="48"/>
      <c r="MT129" s="48"/>
      <c r="MU129" s="48"/>
      <c r="MV129" s="48"/>
      <c r="MW129" s="48"/>
      <c r="MX129" s="48"/>
      <c r="MY129" s="48"/>
      <c r="MZ129" s="48"/>
      <c r="NA129" s="48"/>
      <c r="NB129" s="48"/>
      <c r="NC129" s="48"/>
      <c r="ND129" s="48"/>
      <c r="NE129" s="48"/>
      <c r="NF129" s="48"/>
      <c r="NG129" s="48"/>
      <c r="NH129" s="48"/>
      <c r="NI129" s="48"/>
      <c r="NJ129" s="48"/>
      <c r="NK129" s="48"/>
      <c r="NL129" s="48"/>
      <c r="NM129" s="48"/>
      <c r="NN129" s="48"/>
      <c r="NO129" s="48"/>
      <c r="NP129" s="48"/>
      <c r="NQ129" s="48"/>
      <c r="NR129" s="48"/>
      <c r="NS129" s="48"/>
      <c r="NT129" s="48"/>
      <c r="NU129" s="48"/>
      <c r="NV129" s="48"/>
      <c r="NW129" s="48"/>
      <c r="NX129" s="48"/>
      <c r="NY129" s="48"/>
      <c r="NZ129" s="48"/>
      <c r="OA129" s="48"/>
      <c r="OB129" s="48"/>
      <c r="OC129" s="48"/>
      <c r="OD129" s="48"/>
      <c r="OE129" s="48"/>
      <c r="OF129" s="48"/>
      <c r="OG129" s="48"/>
      <c r="OH129" s="48"/>
      <c r="OI129" s="48"/>
      <c r="OJ129" s="48"/>
      <c r="OK129" s="48"/>
      <c r="OL129" s="48"/>
      <c r="OM129" s="48"/>
      <c r="ON129" s="48"/>
      <c r="OO129" s="48"/>
      <c r="OP129" s="48"/>
      <c r="OQ129" s="48"/>
      <c r="OR129" s="48"/>
      <c r="OS129" s="48"/>
      <c r="OT129" s="48"/>
      <c r="OU129" s="48"/>
      <c r="OV129" s="48"/>
      <c r="OW129" s="48"/>
      <c r="OX129" s="48"/>
      <c r="OY129" s="48"/>
      <c r="OZ129" s="48"/>
      <c r="PA129" s="48"/>
      <c r="PB129" s="48"/>
      <c r="PC129" s="48"/>
      <c r="PD129" s="48"/>
      <c r="PE129" s="48"/>
      <c r="PF129" s="48"/>
      <c r="PG129" s="48"/>
      <c r="PH129" s="48"/>
      <c r="PI129" s="48"/>
      <c r="PJ129" s="48"/>
      <c r="PK129" s="48"/>
      <c r="PL129" s="48"/>
      <c r="PM129" s="48"/>
      <c r="PN129" s="48"/>
      <c r="PO129" s="48"/>
      <c r="PP129" s="48"/>
      <c r="PQ129" s="48"/>
      <c r="PR129" s="48"/>
      <c r="PS129" s="48"/>
      <c r="PT129" s="48"/>
      <c r="PU129" s="48"/>
      <c r="PV129" s="48"/>
      <c r="PW129" s="48"/>
      <c r="PX129" s="48"/>
      <c r="PY129" s="48"/>
      <c r="PZ129" s="48"/>
      <c r="QA129" s="48"/>
      <c r="QB129" s="48"/>
      <c r="QC129" s="48"/>
      <c r="QD129" s="48"/>
      <c r="QE129" s="48"/>
      <c r="QF129" s="48"/>
      <c r="QG129" s="48"/>
      <c r="QH129" s="48"/>
      <c r="QI129" s="48"/>
      <c r="QJ129" s="48"/>
      <c r="QK129" s="48"/>
      <c r="QL129" s="48"/>
      <c r="QM129" s="48"/>
      <c r="QN129" s="48"/>
      <c r="QO129" s="48"/>
      <c r="QP129" s="48"/>
      <c r="QQ129" s="48"/>
      <c r="QR129" s="48"/>
      <c r="QS129" s="48"/>
      <c r="QT129" s="48"/>
      <c r="QU129" s="48"/>
      <c r="QV129" s="48"/>
      <c r="QW129" s="48"/>
      <c r="QX129" s="48"/>
      <c r="QY129" s="48"/>
      <c r="QZ129" s="48"/>
      <c r="RA129" s="48"/>
      <c r="RB129" s="48"/>
      <c r="RC129" s="48"/>
      <c r="RD129" s="48"/>
      <c r="RE129" s="48"/>
      <c r="RF129" s="48"/>
      <c r="RG129" s="48"/>
      <c r="RH129" s="48"/>
      <c r="RI129" s="48"/>
      <c r="RJ129" s="48"/>
      <c r="RK129" s="48"/>
      <c r="RL129" s="48"/>
      <c r="RM129" s="48"/>
      <c r="RN129" s="48"/>
      <c r="RO129" s="48"/>
      <c r="RP129" s="48"/>
      <c r="RQ129" s="48"/>
      <c r="RR129" s="48"/>
      <c r="RS129" s="48"/>
      <c r="RT129" s="48"/>
      <c r="RU129" s="48"/>
      <c r="RV129" s="48"/>
      <c r="RW129" s="48"/>
      <c r="RX129" s="48"/>
      <c r="RY129" s="48"/>
      <c r="RZ129" s="48"/>
      <c r="SA129" s="48"/>
      <c r="SB129" s="48"/>
      <c r="SC129" s="48"/>
      <c r="SD129" s="48"/>
      <c r="SE129" s="48"/>
      <c r="SF129" s="48"/>
      <c r="SG129" s="48"/>
      <c r="SH129" s="48"/>
      <c r="SI129" s="48"/>
      <c r="SJ129" s="48"/>
      <c r="SK129" s="48"/>
      <c r="SL129" s="48"/>
      <c r="SM129" s="48"/>
      <c r="SN129" s="48"/>
      <c r="SO129" s="48"/>
      <c r="SP129" s="48"/>
      <c r="SQ129" s="48"/>
      <c r="SR129" s="48"/>
      <c r="SS129" s="48"/>
      <c r="ST129" s="48"/>
      <c r="SU129" s="48"/>
      <c r="SV129" s="48"/>
      <c r="SW129" s="48"/>
      <c r="SX129" s="48"/>
      <c r="SY129" s="48"/>
      <c r="SZ129" s="48"/>
      <c r="TA129" s="48"/>
      <c r="TB129" s="48"/>
      <c r="TC129" s="48"/>
      <c r="TD129" s="48"/>
      <c r="TE129" s="48"/>
      <c r="TF129" s="48"/>
      <c r="TG129" s="48"/>
      <c r="TH129" s="48"/>
      <c r="TI129" s="48"/>
      <c r="TJ129" s="48"/>
      <c r="TK129" s="48"/>
      <c r="TL129" s="48"/>
      <c r="TM129" s="48"/>
      <c r="TN129" s="48"/>
      <c r="TO129" s="48"/>
      <c r="TP129" s="48"/>
      <c r="TQ129" s="48"/>
      <c r="TR129" s="48"/>
      <c r="TS129" s="48"/>
      <c r="TT129" s="48"/>
      <c r="TU129" s="48"/>
      <c r="TV129" s="48"/>
      <c r="TW129" s="48"/>
      <c r="TX129" s="48"/>
      <c r="TY129" s="48"/>
      <c r="TZ129" s="48"/>
      <c r="UA129" s="48"/>
      <c r="UB129" s="48"/>
      <c r="UC129" s="48"/>
      <c r="UD129" s="48"/>
      <c r="UE129" s="48"/>
      <c r="UF129" s="48"/>
      <c r="UG129" s="48"/>
      <c r="UH129" s="48"/>
      <c r="UI129" s="48"/>
      <c r="UJ129" s="48"/>
      <c r="UK129" s="48"/>
      <c r="UL129" s="48"/>
      <c r="UM129" s="48"/>
      <c r="UN129" s="48"/>
      <c r="UO129" s="48"/>
      <c r="UP129" s="48"/>
      <c r="UQ129" s="48"/>
      <c r="UR129" s="48"/>
      <c r="US129" s="48"/>
      <c r="UT129" s="48"/>
      <c r="UU129" s="48"/>
      <c r="UV129" s="48"/>
      <c r="UW129" s="48"/>
      <c r="UX129" s="48"/>
      <c r="UY129" s="48"/>
      <c r="UZ129" s="48"/>
      <c r="VA129" s="48"/>
      <c r="VB129" s="48"/>
      <c r="VC129" s="48"/>
      <c r="VD129" s="48"/>
      <c r="VE129" s="48"/>
      <c r="VF129" s="48"/>
      <c r="VG129" s="48"/>
      <c r="VH129" s="48"/>
      <c r="VI129" s="48"/>
      <c r="VJ129" s="48"/>
      <c r="VK129" s="48"/>
      <c r="VL129" s="48"/>
      <c r="VM129" s="48"/>
      <c r="VN129" s="48"/>
      <c r="VO129" s="48"/>
      <c r="VP129" s="48"/>
      <c r="VQ129" s="48"/>
      <c r="VR129" s="48"/>
      <c r="VS129" s="48"/>
      <c r="VT129" s="48"/>
      <c r="VU129" s="48"/>
      <c r="VV129" s="48"/>
      <c r="VW129" s="48"/>
      <c r="VX129" s="48"/>
      <c r="VY129" s="48"/>
      <c r="VZ129" s="48"/>
      <c r="WA129" s="48"/>
      <c r="WB129" s="48"/>
      <c r="WC129" s="48"/>
      <c r="WD129" s="48"/>
      <c r="WE129" s="48"/>
      <c r="WF129" s="48"/>
      <c r="WG129" s="48"/>
      <c r="WH129" s="48"/>
      <c r="WI129" s="48"/>
      <c r="WJ129" s="48"/>
      <c r="WK129" s="48"/>
      <c r="WL129" s="48"/>
      <c r="WM129" s="48"/>
      <c r="WN129" s="48"/>
      <c r="WO129" s="48"/>
      <c r="WP129" s="48"/>
      <c r="WQ129" s="48"/>
      <c r="WR129" s="48"/>
      <c r="WS129" s="48"/>
      <c r="WT129" s="48"/>
      <c r="WU129" s="48"/>
      <c r="WV129" s="48"/>
      <c r="WW129" s="48"/>
      <c r="WX129" s="48"/>
      <c r="WY129" s="48"/>
      <c r="WZ129" s="48"/>
      <c r="XA129" s="48"/>
      <c r="XB129" s="48"/>
      <c r="XC129" s="48"/>
      <c r="XD129" s="48"/>
      <c r="XE129" s="48"/>
      <c r="XF129" s="48"/>
      <c r="XG129" s="48"/>
      <c r="XH129" s="48"/>
      <c r="XI129" s="48"/>
      <c r="XJ129" s="48"/>
      <c r="XK129" s="48"/>
      <c r="XL129" s="48"/>
      <c r="XM129" s="48"/>
      <c r="XN129" s="48"/>
      <c r="XO129" s="48"/>
      <c r="XP129" s="48"/>
      <c r="XQ129" s="48"/>
      <c r="XR129" s="48"/>
      <c r="XS129" s="48"/>
      <c r="XT129" s="48"/>
      <c r="XU129" s="48"/>
      <c r="XV129" s="48"/>
      <c r="XW129" s="48"/>
      <c r="XX129" s="48"/>
      <c r="XY129" s="48"/>
      <c r="XZ129" s="48"/>
      <c r="YA129" s="48"/>
      <c r="YB129" s="48"/>
      <c r="YC129" s="48"/>
      <c r="YD129" s="48"/>
      <c r="YE129" s="48"/>
      <c r="YF129" s="48"/>
      <c r="YG129" s="48"/>
      <c r="YH129" s="48"/>
      <c r="YI129" s="48"/>
      <c r="YJ129" s="48"/>
      <c r="YK129" s="48"/>
      <c r="YL129" s="48"/>
      <c r="YM129" s="48"/>
      <c r="YN129" s="48"/>
      <c r="YO129" s="48"/>
      <c r="YP129" s="48"/>
      <c r="YQ129" s="48"/>
      <c r="YR129" s="48"/>
      <c r="YS129" s="48"/>
      <c r="YT129" s="48"/>
      <c r="YU129" s="48"/>
      <c r="YV129" s="48"/>
      <c r="YW129" s="48"/>
      <c r="YX129" s="48"/>
      <c r="YY129" s="48"/>
      <c r="YZ129" s="48"/>
      <c r="ZA129" s="48"/>
      <c r="ZB129" s="48"/>
      <c r="ZC129" s="48"/>
      <c r="ZD129" s="48"/>
      <c r="ZE129" s="48"/>
      <c r="ZF129" s="48"/>
      <c r="ZG129" s="48"/>
      <c r="ZH129" s="48"/>
      <c r="ZI129" s="48"/>
      <c r="ZJ129" s="48"/>
      <c r="ZK129" s="48"/>
      <c r="ZL129" s="48"/>
      <c r="ZM129" s="48"/>
      <c r="ZN129" s="48"/>
      <c r="ZO129" s="48"/>
      <c r="ZP129" s="48"/>
      <c r="ZQ129" s="48"/>
      <c r="ZR129" s="48"/>
      <c r="ZS129" s="48"/>
      <c r="ZT129" s="48"/>
      <c r="ZU129" s="48"/>
      <c r="ZV129" s="48"/>
      <c r="ZW129" s="48"/>
      <c r="ZX129" s="48"/>
      <c r="ZY129" s="48"/>
      <c r="ZZ129" s="48"/>
      <c r="AAA129" s="48"/>
      <c r="AAB129" s="48"/>
      <c r="AAC129" s="48"/>
      <c r="AAD129" s="48"/>
      <c r="AAE129" s="48"/>
      <c r="AAF129" s="48"/>
      <c r="AAG129" s="48"/>
      <c r="AAH129" s="48"/>
      <c r="AAI129" s="48"/>
      <c r="AAJ129" s="48"/>
      <c r="AAK129" s="48"/>
      <c r="AAL129" s="48"/>
      <c r="AAM129" s="48"/>
      <c r="AAN129" s="48"/>
      <c r="AAO129" s="48"/>
      <c r="AAP129" s="48"/>
      <c r="AAQ129" s="48"/>
      <c r="AAR129" s="48"/>
      <c r="AAS129" s="48"/>
      <c r="AAT129" s="48"/>
      <c r="AAU129" s="48"/>
      <c r="AAV129" s="48"/>
      <c r="AAW129" s="48"/>
      <c r="AAX129" s="48"/>
      <c r="AAY129" s="48"/>
      <c r="AAZ129" s="48"/>
      <c r="ABA129" s="48"/>
      <c r="ABB129" s="48"/>
      <c r="ABC129" s="48"/>
      <c r="ABD129" s="48"/>
      <c r="ABE129" s="48"/>
      <c r="ABF129" s="48"/>
      <c r="ABG129" s="48"/>
      <c r="ABH129" s="48"/>
      <c r="ABI129" s="48"/>
      <c r="ABJ129" s="48"/>
      <c r="ABK129" s="48"/>
      <c r="ABL129" s="48"/>
      <c r="ABM129" s="48"/>
      <c r="ABN129" s="48"/>
    </row>
    <row r="130" spans="2:742" s="12" customFormat="1">
      <c r="B130" s="17"/>
      <c r="C130" s="17"/>
      <c r="D130" s="17"/>
      <c r="E130" s="17"/>
      <c r="F130" s="17"/>
      <c r="G130" s="15"/>
      <c r="H130" s="15"/>
      <c r="I130" s="15"/>
      <c r="J130" s="21"/>
      <c r="K130" s="21"/>
      <c r="L130" s="23"/>
      <c r="M130" s="23"/>
      <c r="N130" s="24"/>
      <c r="O130" s="24"/>
      <c r="P130" s="24"/>
      <c r="Q130" s="24"/>
      <c r="R130" s="17"/>
      <c r="S130" s="17"/>
      <c r="T130" s="17"/>
      <c r="U130" s="17"/>
      <c r="V130" s="27"/>
      <c r="W130" s="27"/>
      <c r="X130" s="45"/>
      <c r="Y130" s="17"/>
      <c r="Z130" s="15"/>
      <c r="AA130" s="21"/>
      <c r="AB130" s="33"/>
      <c r="AC130" s="35"/>
      <c r="AD130" s="37"/>
      <c r="AE130" s="39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  <c r="EG130" s="48"/>
      <c r="EH130" s="48"/>
      <c r="EI130" s="48"/>
      <c r="EJ130" s="48"/>
      <c r="EK130" s="48"/>
      <c r="EL130" s="48"/>
      <c r="EM130" s="48"/>
      <c r="EN130" s="48"/>
      <c r="EO130" s="48"/>
      <c r="EP130" s="48"/>
      <c r="EQ130" s="48"/>
      <c r="ER130" s="48"/>
      <c r="ES130" s="48"/>
      <c r="ET130" s="48"/>
      <c r="EU130" s="48"/>
      <c r="EV130" s="48"/>
      <c r="EW130" s="48"/>
      <c r="EX130" s="48"/>
      <c r="EY130" s="48"/>
      <c r="EZ130" s="48"/>
      <c r="FA130" s="48"/>
      <c r="FB130" s="48"/>
      <c r="FC130" s="48"/>
      <c r="FD130" s="48"/>
      <c r="FE130" s="48"/>
      <c r="FF130" s="48"/>
      <c r="FG130" s="48"/>
      <c r="FH130" s="48"/>
      <c r="FI130" s="48"/>
      <c r="FJ130" s="48"/>
      <c r="FK130" s="48"/>
      <c r="FL130" s="48"/>
      <c r="FM130" s="48"/>
      <c r="FN130" s="48"/>
      <c r="FO130" s="48"/>
      <c r="FP130" s="48"/>
      <c r="FQ130" s="48"/>
      <c r="FR130" s="48"/>
      <c r="FS130" s="48"/>
      <c r="FT130" s="48"/>
      <c r="FU130" s="48"/>
      <c r="FV130" s="48"/>
      <c r="FW130" s="48"/>
      <c r="FX130" s="48"/>
      <c r="FY130" s="48"/>
      <c r="FZ130" s="48"/>
      <c r="GA130" s="48"/>
      <c r="GB130" s="48"/>
      <c r="GC130" s="48"/>
      <c r="GD130" s="48"/>
      <c r="GE130" s="48"/>
      <c r="GF130" s="48"/>
      <c r="GG130" s="48"/>
      <c r="GH130" s="48"/>
      <c r="GI130" s="48"/>
      <c r="GJ130" s="48"/>
      <c r="GK130" s="48"/>
      <c r="GL130" s="48"/>
      <c r="GM130" s="48"/>
      <c r="GN130" s="48"/>
      <c r="GO130" s="48"/>
      <c r="GP130" s="48"/>
      <c r="GQ130" s="48"/>
      <c r="GR130" s="48"/>
      <c r="GS130" s="48"/>
      <c r="GT130" s="48"/>
      <c r="GU130" s="48"/>
      <c r="GV130" s="48"/>
      <c r="GW130" s="48"/>
      <c r="GX130" s="48"/>
      <c r="GY130" s="48"/>
      <c r="GZ130" s="48"/>
      <c r="HA130" s="48"/>
      <c r="HB130" s="48"/>
      <c r="HC130" s="48"/>
      <c r="HD130" s="48"/>
      <c r="HE130" s="48"/>
      <c r="HF130" s="48"/>
      <c r="HG130" s="48"/>
      <c r="HH130" s="48"/>
      <c r="HI130" s="48"/>
      <c r="HJ130" s="48"/>
      <c r="HK130" s="48"/>
      <c r="HL130" s="48"/>
      <c r="HM130" s="48"/>
      <c r="HN130" s="48"/>
      <c r="HO130" s="48"/>
      <c r="HP130" s="48"/>
      <c r="HQ130" s="48"/>
      <c r="HR130" s="48"/>
      <c r="HS130" s="48"/>
      <c r="HT130" s="48"/>
      <c r="HU130" s="48"/>
      <c r="HV130" s="48"/>
      <c r="HW130" s="48"/>
      <c r="HX130" s="48"/>
      <c r="HY130" s="48"/>
      <c r="HZ130" s="48"/>
      <c r="IA130" s="48"/>
      <c r="IB130" s="48"/>
      <c r="IC130" s="48"/>
      <c r="ID130" s="48"/>
      <c r="IE130" s="48"/>
      <c r="IF130" s="48"/>
      <c r="IG130" s="48"/>
      <c r="IH130" s="48"/>
      <c r="II130" s="48"/>
      <c r="IJ130" s="48"/>
      <c r="IK130" s="48"/>
      <c r="IL130" s="48"/>
      <c r="IM130" s="48"/>
      <c r="IN130" s="48"/>
      <c r="IO130" s="48"/>
      <c r="IP130" s="48"/>
      <c r="IQ130" s="48"/>
      <c r="IR130" s="48"/>
      <c r="IS130" s="48"/>
      <c r="IT130" s="48"/>
      <c r="IU130" s="48"/>
      <c r="IV130" s="48"/>
      <c r="IW130" s="48"/>
      <c r="IX130" s="48"/>
      <c r="IY130" s="48"/>
      <c r="IZ130" s="48"/>
      <c r="JA130" s="48"/>
      <c r="JB130" s="48"/>
      <c r="JC130" s="48"/>
      <c r="JD130" s="48"/>
      <c r="JE130" s="48"/>
      <c r="JF130" s="48"/>
      <c r="JG130" s="48"/>
      <c r="JH130" s="48"/>
      <c r="JI130" s="48"/>
      <c r="JJ130" s="48"/>
      <c r="JK130" s="48"/>
      <c r="JL130" s="48"/>
      <c r="JM130" s="48"/>
      <c r="JN130" s="48"/>
      <c r="JO130" s="48"/>
      <c r="JP130" s="48"/>
      <c r="JQ130" s="48"/>
      <c r="JR130" s="48"/>
      <c r="JS130" s="48"/>
      <c r="JT130" s="48"/>
      <c r="JU130" s="48"/>
      <c r="JV130" s="48"/>
      <c r="JW130" s="48"/>
      <c r="JX130" s="48"/>
      <c r="JY130" s="48"/>
      <c r="JZ130" s="48"/>
      <c r="KA130" s="48"/>
      <c r="KB130" s="48"/>
      <c r="KC130" s="48"/>
      <c r="KD130" s="48"/>
      <c r="KE130" s="48"/>
      <c r="KF130" s="48"/>
      <c r="KG130" s="48"/>
      <c r="KH130" s="48"/>
      <c r="KI130" s="48"/>
      <c r="KJ130" s="48"/>
      <c r="KK130" s="48"/>
      <c r="KL130" s="48"/>
      <c r="KM130" s="48"/>
      <c r="KN130" s="48"/>
      <c r="KO130" s="48"/>
      <c r="KP130" s="48"/>
      <c r="KQ130" s="48"/>
      <c r="KR130" s="48"/>
      <c r="KS130" s="48"/>
      <c r="KT130" s="48"/>
      <c r="KU130" s="48"/>
      <c r="KV130" s="48"/>
      <c r="KW130" s="48"/>
      <c r="KX130" s="48"/>
      <c r="KY130" s="48"/>
      <c r="KZ130" s="48"/>
      <c r="LA130" s="48"/>
      <c r="LB130" s="48"/>
      <c r="LC130" s="48"/>
      <c r="LD130" s="48"/>
      <c r="LE130" s="48"/>
      <c r="LF130" s="48"/>
      <c r="LG130" s="48"/>
      <c r="LH130" s="48"/>
      <c r="LI130" s="48"/>
      <c r="LJ130" s="48"/>
      <c r="LK130" s="48"/>
      <c r="LL130" s="48"/>
      <c r="LM130" s="48"/>
      <c r="LN130" s="48"/>
      <c r="LO130" s="48"/>
      <c r="LP130" s="48"/>
      <c r="LQ130" s="48"/>
      <c r="LR130" s="48"/>
      <c r="LS130" s="48"/>
      <c r="LT130" s="48"/>
      <c r="LU130" s="48"/>
      <c r="LV130" s="48"/>
      <c r="LW130" s="48"/>
      <c r="LX130" s="48"/>
      <c r="LY130" s="48"/>
      <c r="LZ130" s="48"/>
      <c r="MA130" s="48"/>
      <c r="MB130" s="48"/>
      <c r="MC130" s="48"/>
      <c r="MD130" s="48"/>
      <c r="ME130" s="48"/>
      <c r="MF130" s="48"/>
      <c r="MG130" s="48"/>
      <c r="MH130" s="48"/>
      <c r="MI130" s="48"/>
      <c r="MJ130" s="48"/>
      <c r="MK130" s="48"/>
      <c r="ML130" s="48"/>
      <c r="MM130" s="48"/>
      <c r="MN130" s="48"/>
      <c r="MO130" s="48"/>
      <c r="MP130" s="48"/>
      <c r="MQ130" s="48"/>
      <c r="MR130" s="48"/>
      <c r="MS130" s="48"/>
      <c r="MT130" s="48"/>
      <c r="MU130" s="48"/>
      <c r="MV130" s="48"/>
      <c r="MW130" s="48"/>
      <c r="MX130" s="48"/>
      <c r="MY130" s="48"/>
      <c r="MZ130" s="48"/>
      <c r="NA130" s="48"/>
      <c r="NB130" s="48"/>
      <c r="NC130" s="48"/>
      <c r="ND130" s="48"/>
      <c r="NE130" s="48"/>
      <c r="NF130" s="48"/>
      <c r="NG130" s="48"/>
      <c r="NH130" s="48"/>
      <c r="NI130" s="48"/>
      <c r="NJ130" s="48"/>
      <c r="NK130" s="48"/>
      <c r="NL130" s="48"/>
      <c r="NM130" s="48"/>
      <c r="NN130" s="48"/>
      <c r="NO130" s="48"/>
      <c r="NP130" s="48"/>
      <c r="NQ130" s="48"/>
      <c r="NR130" s="48"/>
      <c r="NS130" s="48"/>
      <c r="NT130" s="48"/>
      <c r="NU130" s="48"/>
      <c r="NV130" s="48"/>
      <c r="NW130" s="48"/>
      <c r="NX130" s="48"/>
      <c r="NY130" s="48"/>
      <c r="NZ130" s="48"/>
      <c r="OA130" s="48"/>
      <c r="OB130" s="48"/>
      <c r="OC130" s="48"/>
      <c r="OD130" s="48"/>
      <c r="OE130" s="48"/>
      <c r="OF130" s="48"/>
      <c r="OG130" s="48"/>
      <c r="OH130" s="48"/>
      <c r="OI130" s="48"/>
      <c r="OJ130" s="48"/>
      <c r="OK130" s="48"/>
      <c r="OL130" s="48"/>
      <c r="OM130" s="48"/>
      <c r="ON130" s="48"/>
      <c r="OO130" s="48"/>
      <c r="OP130" s="48"/>
      <c r="OQ130" s="48"/>
      <c r="OR130" s="48"/>
      <c r="OS130" s="48"/>
      <c r="OT130" s="48"/>
      <c r="OU130" s="48"/>
      <c r="OV130" s="48"/>
      <c r="OW130" s="48"/>
      <c r="OX130" s="48"/>
      <c r="OY130" s="48"/>
      <c r="OZ130" s="48"/>
      <c r="PA130" s="48"/>
      <c r="PB130" s="48"/>
      <c r="PC130" s="48"/>
      <c r="PD130" s="48"/>
      <c r="PE130" s="48"/>
      <c r="PF130" s="48"/>
      <c r="PG130" s="48"/>
      <c r="PH130" s="48"/>
      <c r="PI130" s="48"/>
      <c r="PJ130" s="48"/>
      <c r="PK130" s="48"/>
      <c r="PL130" s="48"/>
      <c r="PM130" s="48"/>
      <c r="PN130" s="48"/>
      <c r="PO130" s="48"/>
      <c r="PP130" s="48"/>
      <c r="PQ130" s="48"/>
      <c r="PR130" s="48"/>
      <c r="PS130" s="48"/>
      <c r="PT130" s="48"/>
      <c r="PU130" s="48"/>
      <c r="PV130" s="48"/>
      <c r="PW130" s="48"/>
      <c r="PX130" s="48"/>
      <c r="PY130" s="48"/>
      <c r="PZ130" s="48"/>
      <c r="QA130" s="48"/>
      <c r="QB130" s="48"/>
      <c r="QC130" s="48"/>
      <c r="QD130" s="48"/>
      <c r="QE130" s="48"/>
      <c r="QF130" s="48"/>
      <c r="QG130" s="48"/>
      <c r="QH130" s="48"/>
      <c r="QI130" s="48"/>
      <c r="QJ130" s="48"/>
      <c r="QK130" s="48"/>
      <c r="QL130" s="48"/>
      <c r="QM130" s="48"/>
      <c r="QN130" s="48"/>
      <c r="QO130" s="48"/>
      <c r="QP130" s="48"/>
      <c r="QQ130" s="48"/>
      <c r="QR130" s="48"/>
      <c r="QS130" s="48"/>
      <c r="QT130" s="48"/>
      <c r="QU130" s="48"/>
      <c r="QV130" s="48"/>
      <c r="QW130" s="48"/>
      <c r="QX130" s="48"/>
      <c r="QY130" s="48"/>
      <c r="QZ130" s="48"/>
      <c r="RA130" s="48"/>
      <c r="RB130" s="48"/>
      <c r="RC130" s="48"/>
      <c r="RD130" s="48"/>
      <c r="RE130" s="48"/>
      <c r="RF130" s="48"/>
      <c r="RG130" s="48"/>
      <c r="RH130" s="48"/>
      <c r="RI130" s="48"/>
      <c r="RJ130" s="48"/>
      <c r="RK130" s="48"/>
      <c r="RL130" s="48"/>
      <c r="RM130" s="48"/>
      <c r="RN130" s="48"/>
      <c r="RO130" s="48"/>
      <c r="RP130" s="48"/>
      <c r="RQ130" s="48"/>
      <c r="RR130" s="48"/>
      <c r="RS130" s="48"/>
      <c r="RT130" s="48"/>
      <c r="RU130" s="48"/>
      <c r="RV130" s="48"/>
      <c r="RW130" s="48"/>
      <c r="RX130" s="48"/>
      <c r="RY130" s="48"/>
      <c r="RZ130" s="48"/>
      <c r="SA130" s="48"/>
      <c r="SB130" s="48"/>
      <c r="SC130" s="48"/>
      <c r="SD130" s="48"/>
      <c r="SE130" s="48"/>
      <c r="SF130" s="48"/>
      <c r="SG130" s="48"/>
      <c r="SH130" s="48"/>
      <c r="SI130" s="48"/>
      <c r="SJ130" s="48"/>
      <c r="SK130" s="48"/>
      <c r="SL130" s="48"/>
      <c r="SM130" s="48"/>
      <c r="SN130" s="48"/>
      <c r="SO130" s="48"/>
      <c r="SP130" s="48"/>
      <c r="SQ130" s="48"/>
      <c r="SR130" s="48"/>
      <c r="SS130" s="48"/>
      <c r="ST130" s="48"/>
      <c r="SU130" s="48"/>
      <c r="SV130" s="48"/>
      <c r="SW130" s="48"/>
      <c r="SX130" s="48"/>
      <c r="SY130" s="48"/>
      <c r="SZ130" s="48"/>
      <c r="TA130" s="48"/>
      <c r="TB130" s="48"/>
      <c r="TC130" s="48"/>
      <c r="TD130" s="48"/>
      <c r="TE130" s="48"/>
      <c r="TF130" s="48"/>
      <c r="TG130" s="48"/>
      <c r="TH130" s="48"/>
      <c r="TI130" s="48"/>
      <c r="TJ130" s="48"/>
      <c r="TK130" s="48"/>
      <c r="TL130" s="48"/>
      <c r="TM130" s="48"/>
      <c r="TN130" s="48"/>
      <c r="TO130" s="48"/>
      <c r="TP130" s="48"/>
      <c r="TQ130" s="48"/>
      <c r="TR130" s="48"/>
      <c r="TS130" s="48"/>
      <c r="TT130" s="48"/>
      <c r="TU130" s="48"/>
      <c r="TV130" s="48"/>
      <c r="TW130" s="48"/>
      <c r="TX130" s="48"/>
      <c r="TY130" s="48"/>
      <c r="TZ130" s="48"/>
      <c r="UA130" s="48"/>
      <c r="UB130" s="48"/>
      <c r="UC130" s="48"/>
      <c r="UD130" s="48"/>
      <c r="UE130" s="48"/>
      <c r="UF130" s="48"/>
      <c r="UG130" s="48"/>
      <c r="UH130" s="48"/>
      <c r="UI130" s="48"/>
      <c r="UJ130" s="48"/>
      <c r="UK130" s="48"/>
      <c r="UL130" s="48"/>
      <c r="UM130" s="48"/>
      <c r="UN130" s="48"/>
      <c r="UO130" s="48"/>
      <c r="UP130" s="48"/>
      <c r="UQ130" s="48"/>
      <c r="UR130" s="48"/>
      <c r="US130" s="48"/>
      <c r="UT130" s="48"/>
      <c r="UU130" s="48"/>
      <c r="UV130" s="48"/>
      <c r="UW130" s="48"/>
      <c r="UX130" s="48"/>
      <c r="UY130" s="48"/>
      <c r="UZ130" s="48"/>
      <c r="VA130" s="48"/>
      <c r="VB130" s="48"/>
      <c r="VC130" s="48"/>
      <c r="VD130" s="48"/>
      <c r="VE130" s="48"/>
      <c r="VF130" s="48"/>
      <c r="VG130" s="48"/>
      <c r="VH130" s="48"/>
      <c r="VI130" s="48"/>
      <c r="VJ130" s="48"/>
      <c r="VK130" s="48"/>
      <c r="VL130" s="48"/>
      <c r="VM130" s="48"/>
      <c r="VN130" s="48"/>
      <c r="VO130" s="48"/>
      <c r="VP130" s="48"/>
      <c r="VQ130" s="48"/>
      <c r="VR130" s="48"/>
      <c r="VS130" s="48"/>
      <c r="VT130" s="48"/>
      <c r="VU130" s="48"/>
      <c r="VV130" s="48"/>
      <c r="VW130" s="48"/>
      <c r="VX130" s="48"/>
      <c r="VY130" s="48"/>
      <c r="VZ130" s="48"/>
      <c r="WA130" s="48"/>
      <c r="WB130" s="48"/>
      <c r="WC130" s="48"/>
      <c r="WD130" s="48"/>
      <c r="WE130" s="48"/>
      <c r="WF130" s="48"/>
      <c r="WG130" s="48"/>
      <c r="WH130" s="48"/>
      <c r="WI130" s="48"/>
      <c r="WJ130" s="48"/>
      <c r="WK130" s="48"/>
      <c r="WL130" s="48"/>
      <c r="WM130" s="48"/>
      <c r="WN130" s="48"/>
      <c r="WO130" s="48"/>
      <c r="WP130" s="48"/>
      <c r="WQ130" s="48"/>
      <c r="WR130" s="48"/>
      <c r="WS130" s="48"/>
      <c r="WT130" s="48"/>
      <c r="WU130" s="48"/>
      <c r="WV130" s="48"/>
      <c r="WW130" s="48"/>
      <c r="WX130" s="48"/>
      <c r="WY130" s="48"/>
      <c r="WZ130" s="48"/>
      <c r="XA130" s="48"/>
      <c r="XB130" s="48"/>
      <c r="XC130" s="48"/>
      <c r="XD130" s="48"/>
      <c r="XE130" s="48"/>
      <c r="XF130" s="48"/>
      <c r="XG130" s="48"/>
      <c r="XH130" s="48"/>
      <c r="XI130" s="48"/>
      <c r="XJ130" s="48"/>
      <c r="XK130" s="48"/>
      <c r="XL130" s="48"/>
      <c r="XM130" s="48"/>
      <c r="XN130" s="48"/>
      <c r="XO130" s="48"/>
      <c r="XP130" s="48"/>
      <c r="XQ130" s="48"/>
      <c r="XR130" s="48"/>
      <c r="XS130" s="48"/>
      <c r="XT130" s="48"/>
      <c r="XU130" s="48"/>
      <c r="XV130" s="48"/>
      <c r="XW130" s="48"/>
      <c r="XX130" s="48"/>
      <c r="XY130" s="48"/>
      <c r="XZ130" s="48"/>
      <c r="YA130" s="48"/>
      <c r="YB130" s="48"/>
      <c r="YC130" s="48"/>
      <c r="YD130" s="48"/>
      <c r="YE130" s="48"/>
      <c r="YF130" s="48"/>
      <c r="YG130" s="48"/>
      <c r="YH130" s="48"/>
      <c r="YI130" s="48"/>
      <c r="YJ130" s="48"/>
      <c r="YK130" s="48"/>
      <c r="YL130" s="48"/>
      <c r="YM130" s="48"/>
      <c r="YN130" s="48"/>
      <c r="YO130" s="48"/>
      <c r="YP130" s="48"/>
      <c r="YQ130" s="48"/>
      <c r="YR130" s="48"/>
      <c r="YS130" s="48"/>
      <c r="YT130" s="48"/>
      <c r="YU130" s="48"/>
      <c r="YV130" s="48"/>
      <c r="YW130" s="48"/>
      <c r="YX130" s="48"/>
      <c r="YY130" s="48"/>
      <c r="YZ130" s="48"/>
      <c r="ZA130" s="48"/>
      <c r="ZB130" s="48"/>
      <c r="ZC130" s="48"/>
      <c r="ZD130" s="48"/>
      <c r="ZE130" s="48"/>
      <c r="ZF130" s="48"/>
      <c r="ZG130" s="48"/>
      <c r="ZH130" s="48"/>
      <c r="ZI130" s="48"/>
      <c r="ZJ130" s="48"/>
      <c r="ZK130" s="48"/>
      <c r="ZL130" s="48"/>
      <c r="ZM130" s="48"/>
      <c r="ZN130" s="48"/>
      <c r="ZO130" s="48"/>
      <c r="ZP130" s="48"/>
      <c r="ZQ130" s="48"/>
      <c r="ZR130" s="48"/>
      <c r="ZS130" s="48"/>
      <c r="ZT130" s="48"/>
      <c r="ZU130" s="48"/>
      <c r="ZV130" s="48"/>
      <c r="ZW130" s="48"/>
      <c r="ZX130" s="48"/>
      <c r="ZY130" s="48"/>
      <c r="ZZ130" s="48"/>
      <c r="AAA130" s="48"/>
      <c r="AAB130" s="48"/>
      <c r="AAC130" s="48"/>
      <c r="AAD130" s="48"/>
      <c r="AAE130" s="48"/>
      <c r="AAF130" s="48"/>
      <c r="AAG130" s="48"/>
      <c r="AAH130" s="48"/>
      <c r="AAI130" s="48"/>
      <c r="AAJ130" s="48"/>
      <c r="AAK130" s="48"/>
      <c r="AAL130" s="48"/>
      <c r="AAM130" s="48"/>
      <c r="AAN130" s="48"/>
      <c r="AAO130" s="48"/>
      <c r="AAP130" s="48"/>
      <c r="AAQ130" s="48"/>
      <c r="AAR130" s="48"/>
      <c r="AAS130" s="48"/>
      <c r="AAT130" s="48"/>
      <c r="AAU130" s="48"/>
      <c r="AAV130" s="48"/>
      <c r="AAW130" s="48"/>
      <c r="AAX130" s="48"/>
      <c r="AAY130" s="48"/>
      <c r="AAZ130" s="48"/>
      <c r="ABA130" s="48"/>
      <c r="ABB130" s="48"/>
      <c r="ABC130" s="48"/>
      <c r="ABD130" s="48"/>
      <c r="ABE130" s="48"/>
      <c r="ABF130" s="48"/>
      <c r="ABG130" s="48"/>
      <c r="ABH130" s="48"/>
      <c r="ABI130" s="48"/>
      <c r="ABJ130" s="48"/>
      <c r="ABK130" s="48"/>
      <c r="ABL130" s="48"/>
      <c r="ABM130" s="48"/>
      <c r="ABN130" s="48"/>
    </row>
    <row r="131" spans="2:742" s="12" customFormat="1">
      <c r="B131" s="17"/>
      <c r="C131" s="17"/>
      <c r="D131" s="17"/>
      <c r="E131" s="17"/>
      <c r="F131" s="17"/>
      <c r="G131" s="15"/>
      <c r="H131" s="15"/>
      <c r="I131" s="15"/>
      <c r="J131" s="21"/>
      <c r="K131" s="21"/>
      <c r="L131" s="23"/>
      <c r="M131" s="23"/>
      <c r="N131" s="24"/>
      <c r="O131" s="24"/>
      <c r="P131" s="24"/>
      <c r="Q131" s="24"/>
      <c r="R131" s="17"/>
      <c r="S131" s="17"/>
      <c r="T131" s="17"/>
      <c r="U131" s="17"/>
      <c r="V131" s="27"/>
      <c r="W131" s="27"/>
      <c r="X131" s="45"/>
      <c r="Y131" s="17"/>
      <c r="Z131" s="15"/>
      <c r="AA131" s="21"/>
      <c r="AB131" s="33"/>
      <c r="AC131" s="35"/>
      <c r="AD131" s="37"/>
      <c r="AE131" s="39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  <c r="EG131" s="48"/>
      <c r="EH131" s="48"/>
      <c r="EI131" s="48"/>
      <c r="EJ131" s="48"/>
      <c r="EK131" s="48"/>
      <c r="EL131" s="48"/>
      <c r="EM131" s="48"/>
      <c r="EN131" s="48"/>
      <c r="EO131" s="48"/>
      <c r="EP131" s="48"/>
      <c r="EQ131" s="48"/>
      <c r="ER131" s="48"/>
      <c r="ES131" s="48"/>
      <c r="ET131" s="48"/>
      <c r="EU131" s="48"/>
      <c r="EV131" s="48"/>
      <c r="EW131" s="48"/>
      <c r="EX131" s="48"/>
      <c r="EY131" s="48"/>
      <c r="EZ131" s="48"/>
      <c r="FA131" s="48"/>
      <c r="FB131" s="48"/>
      <c r="FC131" s="48"/>
      <c r="FD131" s="48"/>
      <c r="FE131" s="48"/>
      <c r="FF131" s="48"/>
      <c r="FG131" s="48"/>
      <c r="FH131" s="48"/>
      <c r="FI131" s="48"/>
      <c r="FJ131" s="48"/>
      <c r="FK131" s="48"/>
      <c r="FL131" s="48"/>
      <c r="FM131" s="48"/>
      <c r="FN131" s="48"/>
      <c r="FO131" s="48"/>
      <c r="FP131" s="48"/>
      <c r="FQ131" s="48"/>
      <c r="FR131" s="48"/>
      <c r="FS131" s="48"/>
      <c r="FT131" s="48"/>
      <c r="FU131" s="48"/>
      <c r="FV131" s="48"/>
      <c r="FW131" s="48"/>
      <c r="FX131" s="48"/>
      <c r="FY131" s="48"/>
      <c r="FZ131" s="48"/>
      <c r="GA131" s="48"/>
      <c r="GB131" s="48"/>
      <c r="GC131" s="48"/>
      <c r="GD131" s="48"/>
      <c r="GE131" s="48"/>
      <c r="GF131" s="48"/>
      <c r="GG131" s="48"/>
      <c r="GH131" s="48"/>
      <c r="GI131" s="48"/>
      <c r="GJ131" s="48"/>
      <c r="GK131" s="48"/>
      <c r="GL131" s="48"/>
      <c r="GM131" s="48"/>
      <c r="GN131" s="48"/>
      <c r="GO131" s="48"/>
      <c r="GP131" s="48"/>
      <c r="GQ131" s="48"/>
      <c r="GR131" s="48"/>
      <c r="GS131" s="48"/>
      <c r="GT131" s="48"/>
      <c r="GU131" s="48"/>
      <c r="GV131" s="48"/>
      <c r="GW131" s="48"/>
      <c r="GX131" s="48"/>
      <c r="GY131" s="48"/>
      <c r="GZ131" s="48"/>
      <c r="HA131" s="48"/>
      <c r="HB131" s="48"/>
      <c r="HC131" s="48"/>
      <c r="HD131" s="48"/>
      <c r="HE131" s="48"/>
      <c r="HF131" s="48"/>
      <c r="HG131" s="48"/>
      <c r="HH131" s="48"/>
      <c r="HI131" s="48"/>
      <c r="HJ131" s="48"/>
      <c r="HK131" s="48"/>
      <c r="HL131" s="48"/>
      <c r="HM131" s="48"/>
      <c r="HN131" s="48"/>
      <c r="HO131" s="48"/>
      <c r="HP131" s="48"/>
      <c r="HQ131" s="48"/>
      <c r="HR131" s="48"/>
      <c r="HS131" s="48"/>
      <c r="HT131" s="48"/>
      <c r="HU131" s="48"/>
      <c r="HV131" s="48"/>
      <c r="HW131" s="48"/>
      <c r="HX131" s="48"/>
      <c r="HY131" s="48"/>
      <c r="HZ131" s="48"/>
      <c r="IA131" s="48"/>
      <c r="IB131" s="48"/>
      <c r="IC131" s="48"/>
      <c r="ID131" s="48"/>
      <c r="IE131" s="48"/>
      <c r="IF131" s="48"/>
      <c r="IG131" s="48"/>
      <c r="IH131" s="48"/>
      <c r="II131" s="48"/>
      <c r="IJ131" s="48"/>
      <c r="IK131" s="48"/>
      <c r="IL131" s="48"/>
      <c r="IM131" s="48"/>
      <c r="IN131" s="48"/>
      <c r="IO131" s="48"/>
      <c r="IP131" s="48"/>
      <c r="IQ131" s="48"/>
      <c r="IR131" s="48"/>
      <c r="IS131" s="48"/>
      <c r="IT131" s="48"/>
      <c r="IU131" s="48"/>
      <c r="IV131" s="48"/>
      <c r="IW131" s="48"/>
      <c r="IX131" s="48"/>
      <c r="IY131" s="48"/>
      <c r="IZ131" s="48"/>
      <c r="JA131" s="48"/>
      <c r="JB131" s="48"/>
      <c r="JC131" s="48"/>
      <c r="JD131" s="48"/>
      <c r="JE131" s="48"/>
      <c r="JF131" s="48"/>
      <c r="JG131" s="48"/>
      <c r="JH131" s="48"/>
      <c r="JI131" s="48"/>
      <c r="JJ131" s="48"/>
      <c r="JK131" s="48"/>
      <c r="JL131" s="48"/>
      <c r="JM131" s="48"/>
      <c r="JN131" s="48"/>
      <c r="JO131" s="48"/>
      <c r="JP131" s="48"/>
      <c r="JQ131" s="48"/>
      <c r="JR131" s="48"/>
      <c r="JS131" s="48"/>
      <c r="JT131" s="48"/>
      <c r="JU131" s="48"/>
      <c r="JV131" s="48"/>
      <c r="JW131" s="48"/>
      <c r="JX131" s="48"/>
      <c r="JY131" s="48"/>
      <c r="JZ131" s="48"/>
      <c r="KA131" s="48"/>
      <c r="KB131" s="48"/>
      <c r="KC131" s="48"/>
      <c r="KD131" s="48"/>
      <c r="KE131" s="48"/>
      <c r="KF131" s="48"/>
      <c r="KG131" s="48"/>
      <c r="KH131" s="48"/>
      <c r="KI131" s="48"/>
      <c r="KJ131" s="48"/>
      <c r="KK131" s="48"/>
      <c r="KL131" s="48"/>
      <c r="KM131" s="48"/>
      <c r="KN131" s="48"/>
      <c r="KO131" s="48"/>
      <c r="KP131" s="48"/>
      <c r="KQ131" s="48"/>
      <c r="KR131" s="48"/>
      <c r="KS131" s="48"/>
      <c r="KT131" s="48"/>
      <c r="KU131" s="48"/>
      <c r="KV131" s="48"/>
      <c r="KW131" s="48"/>
      <c r="KX131" s="48"/>
      <c r="KY131" s="48"/>
      <c r="KZ131" s="48"/>
      <c r="LA131" s="48"/>
      <c r="LB131" s="48"/>
      <c r="LC131" s="48"/>
      <c r="LD131" s="48"/>
      <c r="LE131" s="48"/>
      <c r="LF131" s="48"/>
      <c r="LG131" s="48"/>
      <c r="LH131" s="48"/>
      <c r="LI131" s="48"/>
      <c r="LJ131" s="48"/>
      <c r="LK131" s="48"/>
      <c r="LL131" s="48"/>
      <c r="LM131" s="48"/>
      <c r="LN131" s="48"/>
      <c r="LO131" s="48"/>
      <c r="LP131" s="48"/>
      <c r="LQ131" s="48"/>
      <c r="LR131" s="48"/>
      <c r="LS131" s="48"/>
      <c r="LT131" s="48"/>
      <c r="LU131" s="48"/>
      <c r="LV131" s="48"/>
      <c r="LW131" s="48"/>
      <c r="LX131" s="48"/>
      <c r="LY131" s="48"/>
      <c r="LZ131" s="48"/>
      <c r="MA131" s="48"/>
      <c r="MB131" s="48"/>
      <c r="MC131" s="48"/>
      <c r="MD131" s="48"/>
      <c r="ME131" s="48"/>
      <c r="MF131" s="48"/>
      <c r="MG131" s="48"/>
      <c r="MH131" s="48"/>
      <c r="MI131" s="48"/>
      <c r="MJ131" s="48"/>
      <c r="MK131" s="48"/>
      <c r="ML131" s="48"/>
      <c r="MM131" s="48"/>
      <c r="MN131" s="48"/>
      <c r="MO131" s="48"/>
      <c r="MP131" s="48"/>
      <c r="MQ131" s="48"/>
      <c r="MR131" s="48"/>
      <c r="MS131" s="48"/>
      <c r="MT131" s="48"/>
      <c r="MU131" s="48"/>
      <c r="MV131" s="48"/>
      <c r="MW131" s="48"/>
      <c r="MX131" s="48"/>
      <c r="MY131" s="48"/>
      <c r="MZ131" s="48"/>
      <c r="NA131" s="48"/>
      <c r="NB131" s="48"/>
      <c r="NC131" s="48"/>
      <c r="ND131" s="48"/>
      <c r="NE131" s="48"/>
      <c r="NF131" s="48"/>
      <c r="NG131" s="48"/>
      <c r="NH131" s="48"/>
      <c r="NI131" s="48"/>
      <c r="NJ131" s="48"/>
      <c r="NK131" s="48"/>
      <c r="NL131" s="48"/>
      <c r="NM131" s="48"/>
      <c r="NN131" s="48"/>
      <c r="NO131" s="48"/>
      <c r="NP131" s="48"/>
      <c r="NQ131" s="48"/>
      <c r="NR131" s="48"/>
      <c r="NS131" s="48"/>
      <c r="NT131" s="48"/>
      <c r="NU131" s="48"/>
      <c r="NV131" s="48"/>
      <c r="NW131" s="48"/>
      <c r="NX131" s="48"/>
      <c r="NY131" s="48"/>
      <c r="NZ131" s="48"/>
      <c r="OA131" s="48"/>
      <c r="OB131" s="48"/>
      <c r="OC131" s="48"/>
      <c r="OD131" s="48"/>
      <c r="OE131" s="48"/>
      <c r="OF131" s="48"/>
      <c r="OG131" s="48"/>
      <c r="OH131" s="48"/>
      <c r="OI131" s="48"/>
      <c r="OJ131" s="48"/>
      <c r="OK131" s="48"/>
      <c r="OL131" s="48"/>
      <c r="OM131" s="48"/>
      <c r="ON131" s="48"/>
      <c r="OO131" s="48"/>
      <c r="OP131" s="48"/>
      <c r="OQ131" s="48"/>
      <c r="OR131" s="48"/>
      <c r="OS131" s="48"/>
      <c r="OT131" s="48"/>
      <c r="OU131" s="48"/>
      <c r="OV131" s="48"/>
      <c r="OW131" s="48"/>
      <c r="OX131" s="48"/>
      <c r="OY131" s="48"/>
      <c r="OZ131" s="48"/>
      <c r="PA131" s="48"/>
      <c r="PB131" s="48"/>
      <c r="PC131" s="48"/>
      <c r="PD131" s="48"/>
      <c r="PE131" s="48"/>
      <c r="PF131" s="48"/>
      <c r="PG131" s="48"/>
      <c r="PH131" s="48"/>
      <c r="PI131" s="48"/>
      <c r="PJ131" s="48"/>
      <c r="PK131" s="48"/>
      <c r="PL131" s="48"/>
      <c r="PM131" s="48"/>
      <c r="PN131" s="48"/>
      <c r="PO131" s="48"/>
      <c r="PP131" s="48"/>
      <c r="PQ131" s="48"/>
      <c r="PR131" s="48"/>
      <c r="PS131" s="48"/>
      <c r="PT131" s="48"/>
      <c r="PU131" s="48"/>
      <c r="PV131" s="48"/>
      <c r="PW131" s="48"/>
      <c r="PX131" s="48"/>
      <c r="PY131" s="48"/>
      <c r="PZ131" s="48"/>
      <c r="QA131" s="48"/>
      <c r="QB131" s="48"/>
      <c r="QC131" s="48"/>
      <c r="QD131" s="48"/>
      <c r="QE131" s="48"/>
      <c r="QF131" s="48"/>
      <c r="QG131" s="48"/>
      <c r="QH131" s="48"/>
      <c r="QI131" s="48"/>
      <c r="QJ131" s="48"/>
      <c r="QK131" s="48"/>
      <c r="QL131" s="48"/>
      <c r="QM131" s="48"/>
      <c r="QN131" s="48"/>
      <c r="QO131" s="48"/>
      <c r="QP131" s="48"/>
      <c r="QQ131" s="48"/>
      <c r="QR131" s="48"/>
      <c r="QS131" s="48"/>
      <c r="QT131" s="48"/>
      <c r="QU131" s="48"/>
      <c r="QV131" s="48"/>
      <c r="QW131" s="48"/>
      <c r="QX131" s="48"/>
      <c r="QY131" s="48"/>
      <c r="QZ131" s="48"/>
      <c r="RA131" s="48"/>
      <c r="RB131" s="48"/>
      <c r="RC131" s="48"/>
      <c r="RD131" s="48"/>
      <c r="RE131" s="48"/>
      <c r="RF131" s="48"/>
      <c r="RG131" s="48"/>
      <c r="RH131" s="48"/>
      <c r="RI131" s="48"/>
      <c r="RJ131" s="48"/>
      <c r="RK131" s="48"/>
      <c r="RL131" s="48"/>
      <c r="RM131" s="48"/>
      <c r="RN131" s="48"/>
      <c r="RO131" s="48"/>
      <c r="RP131" s="48"/>
      <c r="RQ131" s="48"/>
      <c r="RR131" s="48"/>
      <c r="RS131" s="48"/>
      <c r="RT131" s="48"/>
      <c r="RU131" s="48"/>
      <c r="RV131" s="48"/>
      <c r="RW131" s="48"/>
      <c r="RX131" s="48"/>
      <c r="RY131" s="48"/>
      <c r="RZ131" s="48"/>
      <c r="SA131" s="48"/>
      <c r="SB131" s="48"/>
      <c r="SC131" s="48"/>
      <c r="SD131" s="48"/>
      <c r="SE131" s="48"/>
      <c r="SF131" s="48"/>
      <c r="SG131" s="48"/>
      <c r="SH131" s="48"/>
      <c r="SI131" s="48"/>
      <c r="SJ131" s="48"/>
      <c r="SK131" s="48"/>
      <c r="SL131" s="48"/>
      <c r="SM131" s="48"/>
      <c r="SN131" s="48"/>
      <c r="SO131" s="48"/>
      <c r="SP131" s="48"/>
      <c r="SQ131" s="48"/>
      <c r="SR131" s="48"/>
      <c r="SS131" s="48"/>
      <c r="ST131" s="48"/>
      <c r="SU131" s="48"/>
      <c r="SV131" s="48"/>
      <c r="SW131" s="48"/>
      <c r="SX131" s="48"/>
      <c r="SY131" s="48"/>
      <c r="SZ131" s="48"/>
      <c r="TA131" s="48"/>
      <c r="TB131" s="48"/>
      <c r="TC131" s="48"/>
      <c r="TD131" s="48"/>
      <c r="TE131" s="48"/>
      <c r="TF131" s="48"/>
      <c r="TG131" s="48"/>
      <c r="TH131" s="48"/>
      <c r="TI131" s="48"/>
      <c r="TJ131" s="48"/>
      <c r="TK131" s="48"/>
      <c r="TL131" s="48"/>
      <c r="TM131" s="48"/>
      <c r="TN131" s="48"/>
      <c r="TO131" s="48"/>
      <c r="TP131" s="48"/>
      <c r="TQ131" s="48"/>
      <c r="TR131" s="48"/>
      <c r="TS131" s="48"/>
      <c r="TT131" s="48"/>
      <c r="TU131" s="48"/>
      <c r="TV131" s="48"/>
      <c r="TW131" s="48"/>
      <c r="TX131" s="48"/>
      <c r="TY131" s="48"/>
      <c r="TZ131" s="48"/>
      <c r="UA131" s="48"/>
      <c r="UB131" s="48"/>
      <c r="UC131" s="48"/>
      <c r="UD131" s="48"/>
      <c r="UE131" s="48"/>
      <c r="UF131" s="48"/>
      <c r="UG131" s="48"/>
      <c r="UH131" s="48"/>
      <c r="UI131" s="48"/>
      <c r="UJ131" s="48"/>
      <c r="UK131" s="48"/>
      <c r="UL131" s="48"/>
      <c r="UM131" s="48"/>
      <c r="UN131" s="48"/>
      <c r="UO131" s="48"/>
      <c r="UP131" s="48"/>
      <c r="UQ131" s="48"/>
      <c r="UR131" s="48"/>
      <c r="US131" s="48"/>
      <c r="UT131" s="48"/>
      <c r="UU131" s="48"/>
      <c r="UV131" s="48"/>
      <c r="UW131" s="48"/>
      <c r="UX131" s="48"/>
      <c r="UY131" s="48"/>
      <c r="UZ131" s="48"/>
      <c r="VA131" s="48"/>
      <c r="VB131" s="48"/>
      <c r="VC131" s="48"/>
      <c r="VD131" s="48"/>
      <c r="VE131" s="48"/>
      <c r="VF131" s="48"/>
      <c r="VG131" s="48"/>
      <c r="VH131" s="48"/>
      <c r="VI131" s="48"/>
      <c r="VJ131" s="48"/>
      <c r="VK131" s="48"/>
      <c r="VL131" s="48"/>
      <c r="VM131" s="48"/>
      <c r="VN131" s="48"/>
      <c r="VO131" s="48"/>
      <c r="VP131" s="48"/>
      <c r="VQ131" s="48"/>
      <c r="VR131" s="48"/>
      <c r="VS131" s="48"/>
      <c r="VT131" s="48"/>
      <c r="VU131" s="48"/>
      <c r="VV131" s="48"/>
      <c r="VW131" s="48"/>
      <c r="VX131" s="48"/>
      <c r="VY131" s="48"/>
      <c r="VZ131" s="48"/>
      <c r="WA131" s="48"/>
      <c r="WB131" s="48"/>
      <c r="WC131" s="48"/>
      <c r="WD131" s="48"/>
      <c r="WE131" s="48"/>
      <c r="WF131" s="48"/>
      <c r="WG131" s="48"/>
      <c r="WH131" s="48"/>
      <c r="WI131" s="48"/>
      <c r="WJ131" s="48"/>
      <c r="WK131" s="48"/>
      <c r="WL131" s="48"/>
      <c r="WM131" s="48"/>
      <c r="WN131" s="48"/>
      <c r="WO131" s="48"/>
      <c r="WP131" s="48"/>
      <c r="WQ131" s="48"/>
      <c r="WR131" s="48"/>
      <c r="WS131" s="48"/>
      <c r="WT131" s="48"/>
      <c r="WU131" s="48"/>
      <c r="WV131" s="48"/>
      <c r="WW131" s="48"/>
      <c r="WX131" s="48"/>
      <c r="WY131" s="48"/>
      <c r="WZ131" s="48"/>
      <c r="XA131" s="48"/>
      <c r="XB131" s="48"/>
      <c r="XC131" s="48"/>
      <c r="XD131" s="48"/>
      <c r="XE131" s="48"/>
      <c r="XF131" s="48"/>
      <c r="XG131" s="48"/>
      <c r="XH131" s="48"/>
      <c r="XI131" s="48"/>
      <c r="XJ131" s="48"/>
      <c r="XK131" s="48"/>
      <c r="XL131" s="48"/>
      <c r="XM131" s="48"/>
      <c r="XN131" s="48"/>
      <c r="XO131" s="48"/>
      <c r="XP131" s="48"/>
      <c r="XQ131" s="48"/>
      <c r="XR131" s="48"/>
      <c r="XS131" s="48"/>
      <c r="XT131" s="48"/>
      <c r="XU131" s="48"/>
      <c r="XV131" s="48"/>
      <c r="XW131" s="48"/>
      <c r="XX131" s="48"/>
      <c r="XY131" s="48"/>
      <c r="XZ131" s="48"/>
      <c r="YA131" s="48"/>
      <c r="YB131" s="48"/>
      <c r="YC131" s="48"/>
      <c r="YD131" s="48"/>
      <c r="YE131" s="48"/>
      <c r="YF131" s="48"/>
      <c r="YG131" s="48"/>
      <c r="YH131" s="48"/>
      <c r="YI131" s="48"/>
      <c r="YJ131" s="48"/>
      <c r="YK131" s="48"/>
      <c r="YL131" s="48"/>
      <c r="YM131" s="48"/>
      <c r="YN131" s="48"/>
      <c r="YO131" s="48"/>
      <c r="YP131" s="48"/>
      <c r="YQ131" s="48"/>
      <c r="YR131" s="48"/>
      <c r="YS131" s="48"/>
      <c r="YT131" s="48"/>
      <c r="YU131" s="48"/>
      <c r="YV131" s="48"/>
      <c r="YW131" s="48"/>
      <c r="YX131" s="48"/>
      <c r="YY131" s="48"/>
      <c r="YZ131" s="48"/>
      <c r="ZA131" s="48"/>
      <c r="ZB131" s="48"/>
      <c r="ZC131" s="48"/>
      <c r="ZD131" s="48"/>
      <c r="ZE131" s="48"/>
      <c r="ZF131" s="48"/>
      <c r="ZG131" s="48"/>
      <c r="ZH131" s="48"/>
      <c r="ZI131" s="48"/>
      <c r="ZJ131" s="48"/>
      <c r="ZK131" s="48"/>
      <c r="ZL131" s="48"/>
      <c r="ZM131" s="48"/>
      <c r="ZN131" s="48"/>
      <c r="ZO131" s="48"/>
      <c r="ZP131" s="48"/>
      <c r="ZQ131" s="48"/>
      <c r="ZR131" s="48"/>
      <c r="ZS131" s="48"/>
      <c r="ZT131" s="48"/>
      <c r="ZU131" s="48"/>
      <c r="ZV131" s="48"/>
      <c r="ZW131" s="48"/>
      <c r="ZX131" s="48"/>
      <c r="ZY131" s="48"/>
      <c r="ZZ131" s="48"/>
      <c r="AAA131" s="48"/>
      <c r="AAB131" s="48"/>
      <c r="AAC131" s="48"/>
      <c r="AAD131" s="48"/>
      <c r="AAE131" s="48"/>
      <c r="AAF131" s="48"/>
      <c r="AAG131" s="48"/>
      <c r="AAH131" s="48"/>
      <c r="AAI131" s="48"/>
      <c r="AAJ131" s="48"/>
      <c r="AAK131" s="48"/>
      <c r="AAL131" s="48"/>
      <c r="AAM131" s="48"/>
      <c r="AAN131" s="48"/>
      <c r="AAO131" s="48"/>
      <c r="AAP131" s="48"/>
      <c r="AAQ131" s="48"/>
      <c r="AAR131" s="48"/>
      <c r="AAS131" s="48"/>
      <c r="AAT131" s="48"/>
      <c r="AAU131" s="48"/>
      <c r="AAV131" s="48"/>
      <c r="AAW131" s="48"/>
      <c r="AAX131" s="48"/>
      <c r="AAY131" s="48"/>
      <c r="AAZ131" s="48"/>
      <c r="ABA131" s="48"/>
      <c r="ABB131" s="48"/>
      <c r="ABC131" s="48"/>
      <c r="ABD131" s="48"/>
      <c r="ABE131" s="48"/>
      <c r="ABF131" s="48"/>
      <c r="ABG131" s="48"/>
      <c r="ABH131" s="48"/>
      <c r="ABI131" s="48"/>
      <c r="ABJ131" s="48"/>
      <c r="ABK131" s="48"/>
      <c r="ABL131" s="48"/>
      <c r="ABM131" s="48"/>
      <c r="ABN131" s="48"/>
    </row>
    <row r="132" spans="2:742">
      <c r="X132" s="47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ENCUESTA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DARIO PASSOS</dc:creator>
  <cp:lastModifiedBy>COMPAQ</cp:lastModifiedBy>
  <dcterms:created xsi:type="dcterms:W3CDTF">2016-03-06T01:30:54Z</dcterms:created>
  <dcterms:modified xsi:type="dcterms:W3CDTF">2017-12-13T19:39:43Z</dcterms:modified>
</cp:coreProperties>
</file>