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47/"/>
    </mc:Choice>
  </mc:AlternateContent>
  <xr:revisionPtr revIDLastSave="0" documentId="8_{87A15C26-0053-40AE-BFB7-4AEDD8BAB3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Base" sheetId="2" r:id="rId2"/>
    <sheet name="Hoja3" sheetId="4" r:id="rId3"/>
    <sheet name="Hoja2" sheetId="3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<sst xmlns="http://schemas.openxmlformats.org/spreadsheetml/2006/main" count="630" uniqueCount="144">
  <si>
    <t>UN NUEVO PUNTO DE REFERENCIA ÓSEO PARA PREDECIR UN BUEN RESULTADO ESTÉTICO EN EL  PERFIL</t>
  </si>
  <si>
    <t>LUIS RICO</t>
  </si>
  <si>
    <t xml:space="preserve">WANDA SOLANO </t>
  </si>
  <si>
    <t xml:space="preserve">VICTORIA ORTIZ </t>
  </si>
  <si>
    <t xml:space="preserve">TAMAÑO DE MUESTRA </t>
  </si>
  <si>
    <t xml:space="preserve">NIVEL DE CONFIANZA </t>
  </si>
  <si>
    <t>ANGULO NASOLABIAL</t>
  </si>
  <si>
    <t>LABIO SUPERIO</t>
  </si>
  <si>
    <t xml:space="preserve">LABIO INFEIOR </t>
  </si>
  <si>
    <t>CARA V INCISIVO</t>
  </si>
  <si>
    <t xml:space="preserve">SURCO MENTO LABIAL </t>
  </si>
  <si>
    <t>PUNTO A</t>
  </si>
  <si>
    <t xml:space="preserve">VALORES CEFALOMETRICOS INICIALES </t>
  </si>
  <si>
    <t xml:space="preserve">110º </t>
  </si>
  <si>
    <t>2 mm</t>
  </si>
  <si>
    <t>0 mm</t>
  </si>
  <si>
    <t>3 mm</t>
  </si>
  <si>
    <t>-6 mm</t>
  </si>
  <si>
    <t>114º</t>
  </si>
  <si>
    <t>1 mm</t>
  </si>
  <si>
    <t>-2 mm</t>
  </si>
  <si>
    <t>-7 mm</t>
  </si>
  <si>
    <t xml:space="preserve">90º </t>
  </si>
  <si>
    <t>5 mm</t>
  </si>
  <si>
    <t>4 mm</t>
  </si>
  <si>
    <t>-4 mm</t>
  </si>
  <si>
    <t>89º</t>
  </si>
  <si>
    <t>5.5 mm</t>
  </si>
  <si>
    <t>-5 mm</t>
  </si>
  <si>
    <t xml:space="preserve">97º </t>
  </si>
  <si>
    <t>-1.5 mm</t>
  </si>
  <si>
    <t xml:space="preserve"> -2 mm</t>
  </si>
  <si>
    <t xml:space="preserve"> -2.5 mm</t>
  </si>
  <si>
    <t>97º</t>
  </si>
  <si>
    <t>VALORES CEFALOMETRICOS  FINALES</t>
  </si>
  <si>
    <t>-4.5 mm</t>
  </si>
  <si>
    <t xml:space="preserve">100º </t>
  </si>
  <si>
    <t>4mm</t>
  </si>
  <si>
    <t xml:space="preserve"> -4.5mm</t>
  </si>
  <si>
    <t>102º</t>
  </si>
  <si>
    <t>-1 mm</t>
  </si>
  <si>
    <t>-6.5 mm</t>
  </si>
  <si>
    <t xml:space="preserve">120º </t>
  </si>
  <si>
    <t>0.5 mm</t>
  </si>
  <si>
    <t xml:space="preserve"> -5 mm</t>
  </si>
  <si>
    <t>107º</t>
  </si>
  <si>
    <t>6 mm</t>
  </si>
  <si>
    <t>-5.5 mm</t>
  </si>
  <si>
    <t>108º</t>
  </si>
  <si>
    <t>7 mm</t>
  </si>
  <si>
    <t>1.5 mm</t>
  </si>
  <si>
    <t xml:space="preserve">112º </t>
  </si>
  <si>
    <t xml:space="preserve"> -6 mm</t>
  </si>
  <si>
    <t xml:space="preserve">  4 mm</t>
  </si>
  <si>
    <t>3.5 mm</t>
  </si>
  <si>
    <t>-0.5 mm</t>
  </si>
  <si>
    <t xml:space="preserve">106º </t>
  </si>
  <si>
    <t>-3.5 mm</t>
  </si>
  <si>
    <t>110º</t>
  </si>
  <si>
    <t>6.5 mm</t>
  </si>
  <si>
    <t xml:space="preserve">105º </t>
  </si>
  <si>
    <t>7.5 mm</t>
  </si>
  <si>
    <t>96º</t>
  </si>
  <si>
    <t xml:space="preserve">95º </t>
  </si>
  <si>
    <t xml:space="preserve"> -5.5 mm</t>
  </si>
  <si>
    <t>2.5 mm</t>
  </si>
  <si>
    <t>100º</t>
  </si>
  <si>
    <t>-3 mm</t>
  </si>
  <si>
    <t xml:space="preserve">115º </t>
  </si>
  <si>
    <t>4.5 mm</t>
  </si>
  <si>
    <t>112º</t>
  </si>
  <si>
    <t xml:space="preserve">125º </t>
  </si>
  <si>
    <t xml:space="preserve"> -4.5 mm</t>
  </si>
  <si>
    <t>116º</t>
  </si>
  <si>
    <t xml:space="preserve">109º </t>
  </si>
  <si>
    <t>109º</t>
  </si>
  <si>
    <t xml:space="preserve">98º </t>
  </si>
  <si>
    <t xml:space="preserve">94º </t>
  </si>
  <si>
    <t>8 mm</t>
  </si>
  <si>
    <t>8.5 mm</t>
  </si>
  <si>
    <t xml:space="preserve">96º </t>
  </si>
  <si>
    <t xml:space="preserve"> 114º</t>
  </si>
  <si>
    <t xml:space="preserve">70º </t>
  </si>
  <si>
    <t>70º</t>
  </si>
  <si>
    <t>-8.5 mm</t>
  </si>
  <si>
    <t>126º</t>
  </si>
  <si>
    <t>-8 mm</t>
  </si>
  <si>
    <t xml:space="preserve">INICIAL </t>
  </si>
  <si>
    <t xml:space="preserve">FINAL </t>
  </si>
  <si>
    <t>117º</t>
  </si>
  <si>
    <t>LABIO SUPERIOR</t>
  </si>
  <si>
    <t xml:space="preserve">LABIO INFERIOR </t>
  </si>
  <si>
    <t>115º</t>
  </si>
  <si>
    <t>F_ANGULO NASOLABIAL</t>
  </si>
  <si>
    <t>I_ANGULO NASOLABIAL</t>
  </si>
  <si>
    <t>I_LABIO SUPERIO</t>
  </si>
  <si>
    <t>F_LABIO SUPERIO</t>
  </si>
  <si>
    <t xml:space="preserve">I_LABIO INFEIOR </t>
  </si>
  <si>
    <t xml:space="preserve">F_LABIO INFEIOR </t>
  </si>
  <si>
    <t>I_CARA V INCISIVO</t>
  </si>
  <si>
    <t>F_CARA V INCISIVO</t>
  </si>
  <si>
    <t xml:space="preserve">I_SURCO MENTO LABIAL </t>
  </si>
  <si>
    <t xml:space="preserve">F_SURCO MENTO LABIAL </t>
  </si>
  <si>
    <t>I_PUNTO A</t>
  </si>
  <si>
    <t>F_PUNTO A</t>
  </si>
  <si>
    <t>ID</t>
  </si>
  <si>
    <t>sexo</t>
  </si>
  <si>
    <t>Diferencias emparejadas</t>
  </si>
  <si>
    <t>t</t>
  </si>
  <si>
    <t>gl</t>
  </si>
  <si>
    <t>Media</t>
  </si>
  <si>
    <t>Desviación estándar</t>
  </si>
  <si>
    <t>95% de intervalo de confianza de la diferencia</t>
  </si>
  <si>
    <t>Inferior</t>
  </si>
  <si>
    <t>Superior</t>
  </si>
  <si>
    <t>F_ANGULO NASOLABIAL - I_ANGULO NASOLABIAL</t>
  </si>
  <si>
    <t>F_LABIO SUPERIO - I_LABIO SUPERIO</t>
  </si>
  <si>
    <t>F_LABIO INFEIOR  - I_LABIO INFEIOR</t>
  </si>
  <si>
    <t>F_CARA V INCISIVO - I_CARA V INCISIVO</t>
  </si>
  <si>
    <t>F_SURCO MENTO LABIAL  - I_SURCO MENTO LABIAL</t>
  </si>
  <si>
    <t>F_PUNTO A - I_PUNTO A</t>
  </si>
  <si>
    <t>Valor p</t>
  </si>
  <si>
    <t>Estetico / NO estetico</t>
  </si>
  <si>
    <t xml:space="preserve">Edad </t>
  </si>
  <si>
    <t>Con Exodoncia/ Sin Exo</t>
  </si>
  <si>
    <t/>
  </si>
  <si>
    <t>Recuento</t>
  </si>
  <si>
    <t>% del N de columna</t>
  </si>
  <si>
    <t>1,0</t>
  </si>
  <si>
    <t>2,0</t>
  </si>
  <si>
    <t>A NASOLABIAL I</t>
  </si>
  <si>
    <t>A NASOLABIAL F</t>
  </si>
  <si>
    <t>L SUPERIOR I</t>
  </si>
  <si>
    <t>L SUPERIO F</t>
  </si>
  <si>
    <t>Porcentaje</t>
  </si>
  <si>
    <t>Medida</t>
  </si>
  <si>
    <t>LABIO INFERIOR F</t>
  </si>
  <si>
    <t>LABIO INFERIOR I</t>
  </si>
  <si>
    <t xml:space="preserve">SURCO MENTOLABIAL I </t>
  </si>
  <si>
    <t>SURCO MENTOLABIAL F</t>
  </si>
  <si>
    <t>por delante de ENA</t>
  </si>
  <si>
    <t xml:space="preserve">por detrás de ENA </t>
  </si>
  <si>
    <t>paciente 3. 10 y 19</t>
  </si>
  <si>
    <t xml:space="preserve">PACIENTE 3, 10 Y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</si>
</sst>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.0000"/>
    <numFmt numFmtId="165" formatCode="####.000"/>
    <numFmt numFmtId="166" formatCode="###0"/>
    <numFmt numFmtId="167" formatCode="####.0000"/>
    <numFmt numFmtId="168" formatCode="###0.000"/>
    <numFmt numFmtId="169" formatCode="###0.0%"/>
  </numFmts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sz val="10"/>
      <name val="Arial"/>
    </font>
    <font>
      <sz val="9"/>
      <color indexed="8"/>
      <name val="Arial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2" fillId="2" borderId="2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1"/>
    <xf numFmtId="0" fontId="8" fillId="0" borderId="17" xfId="1" applyFont="1" applyBorder="1" applyAlignment="1">
      <alignment horizontal="center" wrapText="1"/>
    </xf>
    <xf numFmtId="0" fontId="8" fillId="0" borderId="7" xfId="1" applyFont="1" applyBorder="1" applyAlignment="1">
      <alignment horizontal="left" vertical="top" wrapText="1"/>
    </xf>
    <xf numFmtId="164" fontId="8" fillId="0" borderId="19" xfId="1" applyNumberFormat="1" applyFont="1" applyBorder="1" applyAlignment="1">
      <alignment horizontal="right" vertical="center"/>
    </xf>
    <xf numFmtId="164" fontId="8" fillId="0" borderId="20" xfId="1" applyNumberFormat="1" applyFont="1" applyBorder="1" applyAlignment="1">
      <alignment horizontal="right" vertical="center"/>
    </xf>
    <xf numFmtId="165" fontId="8" fillId="0" borderId="20" xfId="1" applyNumberFormat="1" applyFont="1" applyBorder="1" applyAlignment="1">
      <alignment horizontal="right" vertical="center"/>
    </xf>
    <xf numFmtId="166" fontId="8" fillId="0" borderId="20" xfId="1" applyNumberFormat="1" applyFont="1" applyBorder="1" applyAlignment="1">
      <alignment horizontal="right" vertical="center"/>
    </xf>
    <xf numFmtId="165" fontId="8" fillId="0" borderId="21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left" vertical="top" wrapText="1"/>
    </xf>
    <xf numFmtId="167" fontId="8" fillId="0" borderId="22" xfId="1" applyNumberFormat="1" applyFont="1" applyBorder="1" applyAlignment="1">
      <alignment horizontal="right" vertical="center"/>
    </xf>
    <xf numFmtId="164" fontId="8" fillId="0" borderId="23" xfId="1" applyNumberFormat="1" applyFont="1" applyBorder="1" applyAlignment="1">
      <alignment horizontal="right" vertical="center"/>
    </xf>
    <xf numFmtId="167" fontId="8" fillId="0" borderId="23" xfId="1" applyNumberFormat="1" applyFont="1" applyBorder="1" applyAlignment="1">
      <alignment horizontal="right" vertical="center"/>
    </xf>
    <xf numFmtId="168" fontId="8" fillId="0" borderId="23" xfId="1" applyNumberFormat="1" applyFont="1" applyBorder="1" applyAlignment="1">
      <alignment horizontal="right" vertical="center"/>
    </xf>
    <xf numFmtId="166" fontId="8" fillId="0" borderId="23" xfId="1" applyNumberFormat="1" applyFont="1" applyBorder="1" applyAlignment="1">
      <alignment horizontal="right" vertical="center"/>
    </xf>
    <xf numFmtId="165" fontId="8" fillId="0" borderId="24" xfId="1" applyNumberFormat="1" applyFont="1" applyBorder="1" applyAlignment="1">
      <alignment horizontal="right" vertical="center"/>
    </xf>
    <xf numFmtId="165" fontId="8" fillId="0" borderId="23" xfId="1" applyNumberFormat="1" applyFont="1" applyBorder="1" applyAlignment="1">
      <alignment horizontal="right" vertical="center"/>
    </xf>
    <xf numFmtId="164" fontId="8" fillId="0" borderId="22" xfId="1" applyNumberFormat="1" applyFont="1" applyBorder="1" applyAlignment="1">
      <alignment horizontal="right" vertical="center"/>
    </xf>
    <xf numFmtId="0" fontId="8" fillId="0" borderId="15" xfId="1" applyFont="1" applyBorder="1" applyAlignment="1">
      <alignment horizontal="left" vertical="top" wrapText="1"/>
    </xf>
    <xf numFmtId="164" fontId="8" fillId="0" borderId="25" xfId="1" applyNumberFormat="1" applyFont="1" applyBorder="1" applyAlignment="1">
      <alignment horizontal="right" vertical="center"/>
    </xf>
    <xf numFmtId="164" fontId="8" fillId="0" borderId="26" xfId="1" applyNumberFormat="1" applyFont="1" applyBorder="1" applyAlignment="1">
      <alignment horizontal="right" vertical="center"/>
    </xf>
    <xf numFmtId="167" fontId="8" fillId="0" borderId="26" xfId="1" applyNumberFormat="1" applyFont="1" applyBorder="1" applyAlignment="1">
      <alignment horizontal="right" vertical="center"/>
    </xf>
    <xf numFmtId="168" fontId="8" fillId="0" borderId="26" xfId="1" applyNumberFormat="1" applyFont="1" applyBorder="1" applyAlignment="1">
      <alignment horizontal="right" vertical="center"/>
    </xf>
    <xf numFmtId="166" fontId="8" fillId="0" borderId="26" xfId="1" applyNumberFormat="1" applyFont="1" applyBorder="1" applyAlignment="1">
      <alignment horizontal="right" vertical="center"/>
    </xf>
    <xf numFmtId="165" fontId="8" fillId="0" borderId="27" xfId="1" applyNumberFormat="1" applyFont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10" fillId="0" borderId="30" xfId="2" applyFont="1" applyBorder="1" applyAlignment="1">
      <alignment horizontal="center" wrapText="1"/>
    </xf>
    <xf numFmtId="0" fontId="10" fillId="0" borderId="31" xfId="2" applyFont="1" applyBorder="1" applyAlignment="1">
      <alignment horizontal="center" wrapText="1"/>
    </xf>
    <xf numFmtId="0" fontId="9" fillId="0" borderId="0" xfId="2"/>
    <xf numFmtId="0" fontId="10" fillId="0" borderId="7" xfId="2" applyFont="1" applyBorder="1" applyAlignment="1">
      <alignment horizontal="left" vertical="top"/>
    </xf>
    <xf numFmtId="166" fontId="10" fillId="0" borderId="19" xfId="2" applyNumberFormat="1" applyFont="1" applyBorder="1" applyAlignment="1">
      <alignment horizontal="right" vertical="center"/>
    </xf>
    <xf numFmtId="169" fontId="10" fillId="0" borderId="21" xfId="2" applyNumberFormat="1" applyFont="1" applyBorder="1" applyAlignment="1">
      <alignment horizontal="right" vertical="center"/>
    </xf>
    <xf numFmtId="0" fontId="10" fillId="0" borderId="11" xfId="2" applyFont="1" applyBorder="1" applyAlignment="1">
      <alignment horizontal="left" vertical="top"/>
    </xf>
    <xf numFmtId="166" fontId="10" fillId="0" borderId="22" xfId="2" applyNumberFormat="1" applyFont="1" applyBorder="1" applyAlignment="1">
      <alignment horizontal="right" vertical="center"/>
    </xf>
    <xf numFmtId="169" fontId="10" fillId="0" borderId="24" xfId="2" applyNumberFormat="1" applyFont="1" applyBorder="1" applyAlignment="1">
      <alignment horizontal="right" vertical="center"/>
    </xf>
    <xf numFmtId="0" fontId="10" fillId="0" borderId="15" xfId="2" applyFont="1" applyBorder="1" applyAlignment="1">
      <alignment horizontal="left" vertical="top"/>
    </xf>
    <xf numFmtId="166" fontId="10" fillId="0" borderId="25" xfId="2" applyNumberFormat="1" applyFont="1" applyBorder="1" applyAlignment="1">
      <alignment horizontal="right" vertical="center"/>
    </xf>
    <xf numFmtId="169" fontId="10" fillId="0" borderId="27" xfId="2" applyNumberFormat="1" applyFont="1" applyBorder="1" applyAlignment="1">
      <alignment horizontal="right" vertical="center"/>
    </xf>
    <xf numFmtId="49" fontId="0" fillId="0" borderId="0" xfId="0" applyNumberFormat="1"/>
    <xf numFmtId="0" fontId="0" fillId="2" borderId="35" xfId="0" applyFill="1" applyBorder="1"/>
    <xf numFmtId="0" fontId="0" fillId="0" borderId="35" xfId="0" applyBorder="1" applyAlignment="1">
      <alignment horizontal="center"/>
    </xf>
    <xf numFmtId="0" fontId="11" fillId="2" borderId="35" xfId="0" applyFont="1" applyFill="1" applyBorder="1"/>
    <xf numFmtId="0" fontId="12" fillId="2" borderId="35" xfId="0" applyFont="1" applyFill="1" applyBorder="1" applyAlignment="1">
      <alignment horizontal="center"/>
    </xf>
    <xf numFmtId="0" fontId="12" fillId="2" borderId="35" xfId="0" applyFont="1" applyFill="1" applyBorder="1"/>
    <xf numFmtId="0" fontId="12" fillId="0" borderId="35" xfId="0" applyFont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10" fillId="0" borderId="33" xfId="2" applyFont="1" applyBorder="1" applyAlignment="1">
      <alignment horizontal="left" vertical="top" wrapText="1"/>
    </xf>
    <xf numFmtId="0" fontId="10" fillId="0" borderId="34" xfId="2" applyFont="1" applyBorder="1" applyAlignment="1">
      <alignment horizontal="left" vertical="top" wrapText="1"/>
    </xf>
    <xf numFmtId="0" fontId="10" fillId="0" borderId="28" xfId="2" applyFont="1" applyBorder="1" applyAlignment="1">
      <alignment horizontal="left" wrapText="1"/>
    </xf>
    <xf numFmtId="0" fontId="10" fillId="0" borderId="29" xfId="2" applyFont="1" applyBorder="1" applyAlignment="1">
      <alignment horizontal="left" wrapText="1"/>
    </xf>
    <xf numFmtId="0" fontId="10" fillId="0" borderId="32" xfId="2" applyFont="1" applyBorder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8" fillId="0" borderId="7" xfId="1" applyFont="1" applyBorder="1" applyAlignment="1">
      <alignment horizontal="left" wrapText="1"/>
    </xf>
    <xf numFmtId="0" fontId="8" fillId="0" borderId="11" xfId="1" applyFont="1" applyBorder="1" applyAlignment="1">
      <alignment horizontal="left" wrapText="1"/>
    </xf>
    <xf numFmtId="0" fontId="8" fillId="0" borderId="15" xfId="1" applyFont="1" applyBorder="1" applyAlignment="1">
      <alignment horizontal="left" wrapText="1"/>
    </xf>
    <xf numFmtId="0" fontId="8" fillId="0" borderId="8" xfId="1" applyFont="1" applyBorder="1" applyAlignment="1">
      <alignment horizontal="center" wrapText="1"/>
    </xf>
    <xf numFmtId="0" fontId="8" fillId="0" borderId="9" xfId="1" applyFont="1" applyBorder="1" applyAlignment="1">
      <alignment horizontal="center" wrapText="1"/>
    </xf>
    <xf numFmtId="0" fontId="8" fillId="0" borderId="13" xfId="1" applyFont="1" applyBorder="1" applyAlignment="1">
      <alignment horizontal="center" wrapText="1"/>
    </xf>
    <xf numFmtId="0" fontId="8" fillId="0" borderId="17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8" fillId="0" borderId="14" xfId="1" applyFont="1" applyBorder="1" applyAlignment="1">
      <alignment horizontal="center" wrapText="1"/>
    </xf>
    <xf numFmtId="0" fontId="8" fillId="0" borderId="18" xfId="1" applyFont="1" applyBorder="1" applyAlignment="1">
      <alignment horizontal="center" wrapText="1"/>
    </xf>
    <xf numFmtId="0" fontId="8" fillId="0" borderId="12" xfId="1" applyFont="1" applyBorder="1" applyAlignment="1">
      <alignment horizontal="center" wrapText="1"/>
    </xf>
    <xf numFmtId="0" fontId="8" fillId="0" borderId="16" xfId="1" applyFont="1" applyBorder="1" applyAlignment="1">
      <alignment horizontal="center" wrapText="1"/>
    </xf>
  </cellXfs>
  <cellStyles count="3">
    <cellStyle name="Normal" xfId="0" builtinId="0"/>
    <cellStyle name="Normal_Hoja2" xfId="1" xr:uid="{00000000-0005-0000-0000-000001000000}"/>
    <cellStyle name="Normal_Hoja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Hoja3!$H$3</c:f>
              <c:strCache>
                <c:ptCount val="1"/>
                <c:pt idx="0">
                  <c:v>Porcentaje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F6-4825-BCFC-77452C9E460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F6-4825-BCFC-77452C9E4608}"/>
              </c:ext>
            </c:extLst>
          </c:dPt>
          <c:cat>
            <c:strRef>
              <c:f>Hoja3!$G$4:$G$7</c:f>
              <c:strCache>
                <c:ptCount val="4"/>
                <c:pt idx="0">
                  <c:v>A NASOLABIAL I</c:v>
                </c:pt>
                <c:pt idx="1">
                  <c:v>A NASOLABIAL F</c:v>
                </c:pt>
                <c:pt idx="2">
                  <c:v>L SUPERIOR I</c:v>
                </c:pt>
                <c:pt idx="3">
                  <c:v>L SUPERIO F</c:v>
                </c:pt>
              </c:strCache>
            </c:strRef>
          </c:cat>
          <c:val>
            <c:numRef>
              <c:f>Hoja3!$H$4:$H$7</c:f>
              <c:numCache>
                <c:formatCode>###0.0%</c:formatCode>
                <c:ptCount val="4"/>
                <c:pt idx="0">
                  <c:v>0.5714285714285714</c:v>
                </c:pt>
                <c:pt idx="1">
                  <c:v>0.61904761904761907</c:v>
                </c:pt>
                <c:pt idx="2">
                  <c:v>0.7142857142857143</c:v>
                </c:pt>
                <c:pt idx="3">
                  <c:v>0.80952380952380953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F6-4825-BCFC-77452C9E4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123224"/>
        <c:axId val="328250048"/>
      </c:barChart>
      <c:catAx>
        <c:axId val="328123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8250048"/>
        <c:crosses val="autoZero"/>
        <c:auto val="1"/>
        <c:lblAlgn val="ctr"/>
        <c:lblOffset val="100"/>
        <c:noMultiLvlLbl val="0"/>
      </c:catAx>
      <c:valAx>
        <c:axId val="32825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8123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Hoja3!$H$9</c:f>
              <c:strCache>
                <c:ptCount val="1"/>
                <c:pt idx="0">
                  <c:v>Porcentaje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8B-4237-B1F1-66C7F071832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8B-4237-B1F1-66C7F071832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8B-4237-B1F1-66C7F071832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8B-4237-B1F1-66C7F0718329}"/>
              </c:ext>
            </c:extLst>
          </c:dPt>
          <c:cat>
            <c:strRef>
              <c:f>Hoja3!$G$10:$G$13</c:f>
              <c:strCache>
                <c:ptCount val="4"/>
                <c:pt idx="0">
                  <c:v>LABIO INFERIOR I</c:v>
                </c:pt>
                <c:pt idx="1">
                  <c:v>LABIO INFERIOR F</c:v>
                </c:pt>
                <c:pt idx="2">
                  <c:v>SURCO MENTOLABIAL I </c:v>
                </c:pt>
                <c:pt idx="3">
                  <c:v>SURCO MENTOLABIAL F</c:v>
                </c:pt>
              </c:strCache>
            </c:strRef>
          </c:cat>
          <c:val>
            <c:numRef>
              <c:f>Hoja3!$H$10:$H$13</c:f>
              <c:numCache>
                <c:formatCode>###0.0%</c:formatCode>
                <c:ptCount val="4"/>
                <c:pt idx="0">
                  <c:v>0.38095238095238093</c:v>
                </c:pt>
                <c:pt idx="1">
                  <c:v>0.80952380952380953</c:v>
                </c:pt>
                <c:pt idx="2">
                  <c:v>0.8571428571428571</c:v>
                </c:pt>
                <c:pt idx="3">
                  <c:v>0.90476190476190499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8B-4237-B1F1-66C7F071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320808"/>
        <c:axId val="328321192"/>
      </c:barChart>
      <c:catAx>
        <c:axId val="328320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8321192"/>
        <c:crosses val="autoZero"/>
        <c:auto val="1"/>
        <c:lblAlgn val="ctr"/>
        <c:lblOffset val="100"/>
        <c:noMultiLvlLbl val="0"/>
      </c:catAx>
      <c:valAx>
        <c:axId val="32832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8320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532816</xdr:colOff>
      <xdr:row>1</xdr:row>
      <xdr:rowOff>58390</xdr:rowOff>
    </xdr:from>
    <xdr:to>
      <xdr:col>12</xdr:col>
      <xdr:colOff>308613</xdr:colOff>
      <xdr:row>12</xdr:row>
      <xdr:rowOff>71340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881778-6C5A-924C-9D8D-C597C20E0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6839" y="306551"/>
          <a:ext cx="4020645" cy="22609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</xdr:row>
      <xdr:rowOff>134540</xdr:rowOff>
    </xdr:from>
    <xdr:to>
      <xdr:col>14</xdr:col>
      <xdr:colOff>785813</xdr:colOff>
      <xdr:row>15</xdr:row>
      <xdr:rowOff>8334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297656</xdr:colOff>
      <xdr:row>16</xdr:row>
      <xdr:rowOff>39290</xdr:rowOff>
    </xdr:from>
    <xdr:to>
      <xdr:col>14</xdr:col>
      <xdr:colOff>702469</xdr:colOff>
      <xdr:row>29</xdr:row>
      <xdr:rowOff>139303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zoomScaleNormal="100" workbookViewId="0">
      <selection activeCell="O31" sqref="O31"/>
    </sheetView>
  </sheetViews>
  <sheetFormatPr baseColWidth="10" defaultRowHeight="15.75"/>
  <cols>
    <col min="2" max="2" width="9.75" customWidth="1"/>
    <col min="3" max="3" width="11" customWidth="1"/>
    <col min="4" max="4" width="8.25" customWidth="1"/>
    <col min="5" max="5" width="13.125" customWidth="1"/>
    <col min="6" max="6" width="8" customWidth="1"/>
    <col min="7" max="7" width="12.625" customWidth="1"/>
    <col min="8" max="8" width="9.375" customWidth="1"/>
    <col min="9" max="9" width="7.375" customWidth="1"/>
    <col min="10" max="10" width="9.25" customWidth="1"/>
    <col min="11" max="11" width="8.875" customWidth="1"/>
    <col min="12" max="12" width="7.875" customWidth="1"/>
    <col min="13" max="13" width="10.75" customWidth="1"/>
    <col min="14" max="14" width="8.5" customWidth="1"/>
  </cols>
  <sheetData>
    <row r="1" spans="1:14" ht="18.75">
      <c r="E1" s="1" t="s">
        <v>0</v>
      </c>
      <c r="F1" s="2"/>
      <c r="G1" s="2"/>
      <c r="H1" s="2"/>
      <c r="I1" s="2"/>
      <c r="J1" s="2"/>
      <c r="K1" s="2"/>
      <c r="L1" s="2"/>
      <c r="M1" s="2"/>
    </row>
    <row r="3" spans="1:14">
      <c r="A3" t="s">
        <v>1</v>
      </c>
    </row>
    <row r="4" spans="1:14">
      <c r="A4" t="s">
        <v>2</v>
      </c>
      <c r="D4" t="s">
        <v>4</v>
      </c>
      <c r="F4">
        <v>21</v>
      </c>
    </row>
    <row r="5" spans="1:14">
      <c r="A5" t="s">
        <v>3</v>
      </c>
      <c r="D5" t="s">
        <v>5</v>
      </c>
      <c r="F5">
        <v>95</v>
      </c>
    </row>
    <row r="14" spans="1:14">
      <c r="B14" s="63" t="s">
        <v>4</v>
      </c>
      <c r="C14" s="67" t="s">
        <v>12</v>
      </c>
      <c r="D14" s="67"/>
      <c r="E14" s="67"/>
      <c r="F14" s="67"/>
      <c r="G14" s="67"/>
      <c r="H14" s="67"/>
      <c r="I14" s="67" t="s">
        <v>34</v>
      </c>
      <c r="J14" s="68"/>
      <c r="K14" s="68"/>
      <c r="L14" s="68"/>
      <c r="M14" s="68"/>
      <c r="N14" s="68"/>
    </row>
    <row r="15" spans="1:14">
      <c r="B15" s="65"/>
      <c r="C15" s="65" t="s">
        <v>6</v>
      </c>
      <c r="D15" s="65" t="s">
        <v>90</v>
      </c>
      <c r="E15" s="65" t="s">
        <v>91</v>
      </c>
      <c r="F15" s="65" t="s">
        <v>9</v>
      </c>
      <c r="G15" s="65" t="s">
        <v>10</v>
      </c>
      <c r="H15" s="65" t="s">
        <v>11</v>
      </c>
      <c r="I15" s="65" t="s">
        <v>6</v>
      </c>
      <c r="J15" s="65" t="s">
        <v>7</v>
      </c>
      <c r="K15" s="65" t="s">
        <v>8</v>
      </c>
      <c r="L15" s="65" t="s">
        <v>9</v>
      </c>
      <c r="M15" s="65" t="s">
        <v>10</v>
      </c>
      <c r="N15" s="65" t="s">
        <v>11</v>
      </c>
    </row>
    <row r="16" spans="1:14">
      <c r="B16" s="64">
        <v>1</v>
      </c>
      <c r="C16" s="66" t="s">
        <v>13</v>
      </c>
      <c r="D16" s="66" t="s">
        <v>14</v>
      </c>
      <c r="E16" s="66" t="s">
        <v>32</v>
      </c>
      <c r="F16" s="66" t="s">
        <v>15</v>
      </c>
      <c r="G16" s="66" t="s">
        <v>16</v>
      </c>
      <c r="H16" s="66" t="s">
        <v>17</v>
      </c>
      <c r="I16" s="66" t="s">
        <v>18</v>
      </c>
      <c r="J16" s="66" t="s">
        <v>19</v>
      </c>
      <c r="K16" s="66" t="s">
        <v>20</v>
      </c>
      <c r="L16" s="66" t="s">
        <v>14</v>
      </c>
      <c r="M16" s="66" t="s">
        <v>16</v>
      </c>
      <c r="N16" s="66" t="s">
        <v>21</v>
      </c>
    </row>
    <row r="17" spans="2:14">
      <c r="B17" s="64">
        <v>2</v>
      </c>
      <c r="C17" s="66" t="s">
        <v>22</v>
      </c>
      <c r="D17" s="66" t="s">
        <v>23</v>
      </c>
      <c r="E17" s="66" t="s">
        <v>24</v>
      </c>
      <c r="F17" s="66" t="s">
        <v>16</v>
      </c>
      <c r="G17" s="66" t="s">
        <v>16</v>
      </c>
      <c r="H17" s="66" t="s">
        <v>25</v>
      </c>
      <c r="I17" s="66" t="s">
        <v>26</v>
      </c>
      <c r="J17" s="66" t="s">
        <v>14</v>
      </c>
      <c r="K17" s="66" t="s">
        <v>15</v>
      </c>
      <c r="L17" s="66" t="s">
        <v>15</v>
      </c>
      <c r="M17" s="66" t="s">
        <v>27</v>
      </c>
      <c r="N17" s="66" t="s">
        <v>28</v>
      </c>
    </row>
    <row r="18" spans="2:14">
      <c r="B18" s="64">
        <v>3</v>
      </c>
      <c r="C18" s="66" t="s">
        <v>29</v>
      </c>
      <c r="D18" s="66" t="s">
        <v>14</v>
      </c>
      <c r="E18" s="66" t="s">
        <v>30</v>
      </c>
      <c r="F18" s="66" t="s">
        <v>31</v>
      </c>
      <c r="G18" s="66" t="s">
        <v>24</v>
      </c>
      <c r="H18" s="66" t="s">
        <v>28</v>
      </c>
      <c r="I18" s="66" t="s">
        <v>33</v>
      </c>
      <c r="J18" s="66" t="s">
        <v>24</v>
      </c>
      <c r="K18" s="66" t="s">
        <v>14</v>
      </c>
      <c r="L18" s="66" t="s">
        <v>30</v>
      </c>
      <c r="M18" s="66" t="s">
        <v>23</v>
      </c>
      <c r="N18" s="66" t="s">
        <v>35</v>
      </c>
    </row>
    <row r="19" spans="2:14">
      <c r="B19" s="64">
        <v>3</v>
      </c>
      <c r="C19" s="66" t="s">
        <v>36</v>
      </c>
      <c r="D19" s="66" t="s">
        <v>16</v>
      </c>
      <c r="E19" s="66" t="s">
        <v>14</v>
      </c>
      <c r="F19" s="66" t="s">
        <v>14</v>
      </c>
      <c r="G19" s="66" t="s">
        <v>37</v>
      </c>
      <c r="H19" s="66" t="s">
        <v>38</v>
      </c>
      <c r="I19" s="66" t="s">
        <v>39</v>
      </c>
      <c r="J19" s="66" t="s">
        <v>14</v>
      </c>
      <c r="K19" s="66" t="s">
        <v>19</v>
      </c>
      <c r="L19" s="66" t="s">
        <v>40</v>
      </c>
      <c r="M19" s="66" t="s">
        <v>24</v>
      </c>
      <c r="N19" s="66" t="s">
        <v>41</v>
      </c>
    </row>
    <row r="20" spans="2:14">
      <c r="B20" s="64">
        <v>3</v>
      </c>
      <c r="C20" s="66" t="s">
        <v>42</v>
      </c>
      <c r="D20" s="66" t="s">
        <v>43</v>
      </c>
      <c r="E20" s="66" t="s">
        <v>44</v>
      </c>
      <c r="F20" s="66" t="s">
        <v>15</v>
      </c>
      <c r="G20" s="66" t="s">
        <v>23</v>
      </c>
      <c r="H20" s="66" t="s">
        <v>25</v>
      </c>
      <c r="I20" s="66" t="s">
        <v>45</v>
      </c>
      <c r="J20" s="66" t="s">
        <v>16</v>
      </c>
      <c r="K20" s="66" t="s">
        <v>15</v>
      </c>
      <c r="L20" s="66" t="s">
        <v>40</v>
      </c>
      <c r="M20" s="66" t="s">
        <v>46</v>
      </c>
      <c r="N20" s="66" t="s">
        <v>47</v>
      </c>
    </row>
    <row r="21" spans="2:14">
      <c r="B21" s="64">
        <v>3</v>
      </c>
      <c r="C21" s="66" t="s">
        <v>13</v>
      </c>
      <c r="D21" s="66" t="s">
        <v>24</v>
      </c>
      <c r="E21" s="66" t="s">
        <v>53</v>
      </c>
      <c r="F21" s="66" t="s">
        <v>15</v>
      </c>
      <c r="G21" s="66" t="s">
        <v>49</v>
      </c>
      <c r="H21" s="66" t="s">
        <v>23</v>
      </c>
      <c r="I21" s="66" t="s">
        <v>48</v>
      </c>
      <c r="J21" s="66" t="s">
        <v>50</v>
      </c>
      <c r="K21" s="66" t="s">
        <v>40</v>
      </c>
      <c r="L21" s="66" t="s">
        <v>40</v>
      </c>
      <c r="M21" s="66" t="s">
        <v>46</v>
      </c>
      <c r="N21" s="66" t="s">
        <v>28</v>
      </c>
    </row>
    <row r="22" spans="2:14">
      <c r="B22" s="64">
        <v>3</v>
      </c>
      <c r="C22" s="66" t="s">
        <v>51</v>
      </c>
      <c r="D22" s="66" t="s">
        <v>46</v>
      </c>
      <c r="E22" s="66" t="s">
        <v>24</v>
      </c>
      <c r="F22" s="66" t="s">
        <v>14</v>
      </c>
      <c r="G22" s="66" t="s">
        <v>46</v>
      </c>
      <c r="H22" s="66" t="s">
        <v>52</v>
      </c>
      <c r="I22" s="66" t="s">
        <v>48</v>
      </c>
      <c r="J22" s="66" t="s">
        <v>54</v>
      </c>
      <c r="K22" s="66" t="s">
        <v>14</v>
      </c>
      <c r="L22" s="66" t="s">
        <v>55</v>
      </c>
      <c r="M22" s="66" t="s">
        <v>23</v>
      </c>
      <c r="N22" s="66" t="s">
        <v>21</v>
      </c>
    </row>
    <row r="23" spans="2:14">
      <c r="B23" s="64">
        <v>3</v>
      </c>
      <c r="C23" s="66" t="s">
        <v>56</v>
      </c>
      <c r="D23" s="66" t="s">
        <v>16</v>
      </c>
      <c r="E23" s="66" t="s">
        <v>50</v>
      </c>
      <c r="F23" s="66" t="s">
        <v>50</v>
      </c>
      <c r="G23" s="66" t="s">
        <v>46</v>
      </c>
      <c r="H23" s="66" t="s">
        <v>57</v>
      </c>
      <c r="I23" s="66" t="s">
        <v>58</v>
      </c>
      <c r="J23" s="66" t="s">
        <v>16</v>
      </c>
      <c r="K23" s="66" t="s">
        <v>15</v>
      </c>
      <c r="L23" s="66" t="s">
        <v>20</v>
      </c>
      <c r="M23" s="66" t="s">
        <v>59</v>
      </c>
      <c r="N23" s="66" t="s">
        <v>41</v>
      </c>
    </row>
    <row r="24" spans="2:14">
      <c r="B24" s="64">
        <v>3</v>
      </c>
      <c r="C24" s="66" t="s">
        <v>60</v>
      </c>
      <c r="D24" s="66" t="s">
        <v>59</v>
      </c>
      <c r="E24" s="66" t="s">
        <v>27</v>
      </c>
      <c r="F24" s="66" t="s">
        <v>46</v>
      </c>
      <c r="G24" s="66" t="s">
        <v>61</v>
      </c>
      <c r="H24" s="66" t="s">
        <v>35</v>
      </c>
      <c r="I24" s="66" t="s">
        <v>62</v>
      </c>
      <c r="J24" s="66" t="s">
        <v>24</v>
      </c>
      <c r="K24" s="66" t="s">
        <v>55</v>
      </c>
      <c r="L24" s="66" t="s">
        <v>40</v>
      </c>
      <c r="M24" s="66" t="s">
        <v>59</v>
      </c>
      <c r="N24" s="66" t="s">
        <v>41</v>
      </c>
    </row>
    <row r="25" spans="2:14">
      <c r="B25" s="64">
        <v>3</v>
      </c>
      <c r="C25" s="66" t="s">
        <v>63</v>
      </c>
      <c r="D25" s="66" t="s">
        <v>30</v>
      </c>
      <c r="E25" s="66" t="s">
        <v>64</v>
      </c>
      <c r="F25" s="66" t="s">
        <v>25</v>
      </c>
      <c r="G25" s="66" t="s">
        <v>23</v>
      </c>
      <c r="H25" s="66" t="s">
        <v>44</v>
      </c>
      <c r="I25" s="66" t="s">
        <v>45</v>
      </c>
      <c r="J25" s="66" t="s">
        <v>65</v>
      </c>
      <c r="K25" s="66" t="s">
        <v>14</v>
      </c>
      <c r="L25" s="66" t="s">
        <v>15</v>
      </c>
      <c r="M25" s="66" t="s">
        <v>16</v>
      </c>
      <c r="N25" s="66" t="s">
        <v>17</v>
      </c>
    </row>
    <row r="26" spans="2:14">
      <c r="B26" s="64">
        <v>3</v>
      </c>
      <c r="C26" s="66" t="s">
        <v>22</v>
      </c>
      <c r="D26" s="66" t="s">
        <v>16</v>
      </c>
      <c r="E26" s="66" t="s">
        <v>14</v>
      </c>
      <c r="F26" s="66" t="s">
        <v>15</v>
      </c>
      <c r="G26" s="66" t="s">
        <v>54</v>
      </c>
      <c r="H26" s="66" t="s">
        <v>47</v>
      </c>
      <c r="I26" s="66" t="s">
        <v>66</v>
      </c>
      <c r="J26" s="66" t="s">
        <v>59</v>
      </c>
      <c r="K26" s="66" t="s">
        <v>49</v>
      </c>
      <c r="L26" s="66" t="s">
        <v>54</v>
      </c>
      <c r="M26" s="66" t="s">
        <v>16</v>
      </c>
      <c r="N26" s="66" t="s">
        <v>67</v>
      </c>
    </row>
    <row r="27" spans="2:14">
      <c r="B27" s="64">
        <v>3</v>
      </c>
      <c r="C27" s="66" t="s">
        <v>68</v>
      </c>
      <c r="D27" s="66" t="s">
        <v>65</v>
      </c>
      <c r="E27" s="66" t="s">
        <v>24</v>
      </c>
      <c r="F27" s="66" t="s">
        <v>69</v>
      </c>
      <c r="G27" s="66" t="s">
        <v>69</v>
      </c>
      <c r="H27" s="66" t="s">
        <v>32</v>
      </c>
      <c r="I27" s="66" t="s">
        <v>70</v>
      </c>
      <c r="J27" s="66" t="s">
        <v>19</v>
      </c>
      <c r="K27" s="66" t="s">
        <v>19</v>
      </c>
      <c r="L27" s="66" t="s">
        <v>30</v>
      </c>
      <c r="M27" s="66" t="s">
        <v>23</v>
      </c>
      <c r="N27" s="66" t="s">
        <v>28</v>
      </c>
    </row>
    <row r="28" spans="2:14">
      <c r="B28" s="64">
        <v>3</v>
      </c>
      <c r="C28" s="66" t="s">
        <v>71</v>
      </c>
      <c r="D28" s="66" t="s">
        <v>19</v>
      </c>
      <c r="E28" s="66" t="s">
        <v>19</v>
      </c>
      <c r="F28" s="66" t="s">
        <v>27</v>
      </c>
      <c r="G28" s="66" t="s">
        <v>24</v>
      </c>
      <c r="H28" s="66" t="s">
        <v>72</v>
      </c>
      <c r="I28" s="66" t="s">
        <v>73</v>
      </c>
      <c r="J28" s="66" t="s">
        <v>43</v>
      </c>
      <c r="K28" s="66" t="s">
        <v>15</v>
      </c>
      <c r="L28" s="66" t="s">
        <v>15</v>
      </c>
      <c r="M28" s="66" t="s">
        <v>54</v>
      </c>
      <c r="N28" s="66" t="s">
        <v>41</v>
      </c>
    </row>
    <row r="29" spans="2:14">
      <c r="B29" s="64">
        <v>3</v>
      </c>
      <c r="C29" s="66" t="s">
        <v>74</v>
      </c>
      <c r="D29" s="66" t="s">
        <v>65</v>
      </c>
      <c r="E29" s="66" t="s">
        <v>14</v>
      </c>
      <c r="F29" s="66" t="s">
        <v>15</v>
      </c>
      <c r="G29" s="66" t="s">
        <v>24</v>
      </c>
      <c r="H29" s="66" t="s">
        <v>28</v>
      </c>
      <c r="I29" s="66" t="s">
        <v>75</v>
      </c>
      <c r="J29" s="66" t="s">
        <v>55</v>
      </c>
      <c r="K29" s="66" t="s">
        <v>20</v>
      </c>
      <c r="L29" s="66" t="s">
        <v>20</v>
      </c>
      <c r="M29" s="66" t="s">
        <v>24</v>
      </c>
      <c r="N29" s="66" t="s">
        <v>28</v>
      </c>
    </row>
    <row r="30" spans="2:14">
      <c r="B30" s="64">
        <v>3</v>
      </c>
      <c r="C30" s="66" t="s">
        <v>76</v>
      </c>
      <c r="D30" s="66" t="s">
        <v>43</v>
      </c>
      <c r="E30" s="66" t="s">
        <v>20</v>
      </c>
      <c r="F30" s="66" t="s">
        <v>14</v>
      </c>
      <c r="G30" s="66" t="s">
        <v>46</v>
      </c>
      <c r="H30" s="66" t="s">
        <v>41</v>
      </c>
      <c r="I30" s="66" t="s">
        <v>39</v>
      </c>
      <c r="J30" s="66" t="s">
        <v>14</v>
      </c>
      <c r="K30" s="66" t="s">
        <v>14</v>
      </c>
      <c r="L30" s="66" t="s">
        <v>15</v>
      </c>
      <c r="M30" s="66" t="s">
        <v>46</v>
      </c>
      <c r="N30" s="66" t="s">
        <v>47</v>
      </c>
    </row>
    <row r="31" spans="2:14">
      <c r="B31" s="64">
        <v>3</v>
      </c>
      <c r="C31" s="66" t="s">
        <v>76</v>
      </c>
      <c r="D31" s="66" t="s">
        <v>27</v>
      </c>
      <c r="E31" s="66" t="s">
        <v>14</v>
      </c>
      <c r="F31" s="66" t="s">
        <v>23</v>
      </c>
      <c r="G31" s="66" t="s">
        <v>49</v>
      </c>
      <c r="H31" s="66" t="s">
        <v>17</v>
      </c>
      <c r="I31" s="66" t="s">
        <v>39</v>
      </c>
      <c r="J31" s="66" t="s">
        <v>19</v>
      </c>
      <c r="K31" s="66" t="s">
        <v>20</v>
      </c>
      <c r="L31" s="66" t="s">
        <v>16</v>
      </c>
      <c r="M31" s="66" t="s">
        <v>16</v>
      </c>
      <c r="N31" s="66" t="s">
        <v>57</v>
      </c>
    </row>
    <row r="32" spans="2:14">
      <c r="B32" s="64">
        <v>3</v>
      </c>
      <c r="C32" s="66" t="s">
        <v>77</v>
      </c>
      <c r="D32" s="66" t="s">
        <v>78</v>
      </c>
      <c r="E32" s="66" t="s">
        <v>23</v>
      </c>
      <c r="F32" s="66" t="s">
        <v>78</v>
      </c>
      <c r="G32" s="66" t="s">
        <v>23</v>
      </c>
      <c r="H32" s="66" t="s">
        <v>40</v>
      </c>
      <c r="I32" s="66" t="s">
        <v>33</v>
      </c>
      <c r="J32" s="66" t="s">
        <v>78</v>
      </c>
      <c r="K32" s="66" t="s">
        <v>79</v>
      </c>
      <c r="L32" s="66" t="s">
        <v>23</v>
      </c>
      <c r="M32" s="66" t="s">
        <v>24</v>
      </c>
      <c r="N32" s="66" t="s">
        <v>35</v>
      </c>
    </row>
    <row r="33" spans="2:14">
      <c r="B33" s="64">
        <v>3</v>
      </c>
      <c r="C33" s="66" t="s">
        <v>80</v>
      </c>
      <c r="D33" s="66" t="s">
        <v>23</v>
      </c>
      <c r="E33" s="66" t="s">
        <v>24</v>
      </c>
      <c r="F33" s="66" t="s">
        <v>50</v>
      </c>
      <c r="G33" s="66" t="s">
        <v>46</v>
      </c>
      <c r="H33" s="66" t="s">
        <v>44</v>
      </c>
      <c r="I33" s="66" t="s">
        <v>81</v>
      </c>
      <c r="J33" s="66" t="s">
        <v>50</v>
      </c>
      <c r="K33" s="66" t="s">
        <v>19</v>
      </c>
      <c r="L33" s="66" t="s">
        <v>19</v>
      </c>
      <c r="M33" s="66" t="s">
        <v>23</v>
      </c>
      <c r="N33" s="66" t="s">
        <v>35</v>
      </c>
    </row>
    <row r="34" spans="2:14">
      <c r="B34" s="64">
        <v>3</v>
      </c>
      <c r="C34" s="66" t="s">
        <v>82</v>
      </c>
      <c r="D34" s="66" t="s">
        <v>54</v>
      </c>
      <c r="E34" s="66" t="s">
        <v>40</v>
      </c>
      <c r="F34" s="66" t="s">
        <v>30</v>
      </c>
      <c r="G34" s="66" t="s">
        <v>23</v>
      </c>
      <c r="H34" s="66" t="s">
        <v>28</v>
      </c>
      <c r="I34" s="66" t="s">
        <v>83</v>
      </c>
      <c r="J34" s="66" t="s">
        <v>14</v>
      </c>
      <c r="K34" s="66" t="s">
        <v>25</v>
      </c>
      <c r="L34" s="66" t="s">
        <v>67</v>
      </c>
      <c r="M34" s="66" t="s">
        <v>23</v>
      </c>
      <c r="N34" s="66" t="s">
        <v>84</v>
      </c>
    </row>
    <row r="35" spans="2:14">
      <c r="B35" s="64">
        <v>3</v>
      </c>
      <c r="C35" s="66" t="s">
        <v>68</v>
      </c>
      <c r="D35" s="66" t="s">
        <v>65</v>
      </c>
      <c r="E35" s="66" t="s">
        <v>15</v>
      </c>
      <c r="F35" s="66" t="s">
        <v>15</v>
      </c>
      <c r="G35" s="66" t="s">
        <v>27</v>
      </c>
      <c r="H35" s="66" t="s">
        <v>41</v>
      </c>
      <c r="I35" s="66" t="s">
        <v>85</v>
      </c>
      <c r="J35" s="66" t="s">
        <v>20</v>
      </c>
      <c r="K35" s="66" t="s">
        <v>17</v>
      </c>
      <c r="L35" s="66" t="s">
        <v>30</v>
      </c>
      <c r="M35" s="66" t="s">
        <v>23</v>
      </c>
      <c r="N35" s="66" t="s">
        <v>86</v>
      </c>
    </row>
    <row r="36" spans="2:14">
      <c r="B36" s="64">
        <v>3</v>
      </c>
      <c r="C36" s="66" t="s">
        <v>89</v>
      </c>
      <c r="D36" s="66" t="s">
        <v>46</v>
      </c>
      <c r="E36" s="66" t="s">
        <v>24</v>
      </c>
      <c r="F36" s="66" t="s">
        <v>14</v>
      </c>
      <c r="G36" s="66" t="s">
        <v>23</v>
      </c>
      <c r="H36" s="66">
        <f>-MM1</f>
        <v>0</v>
      </c>
      <c r="I36" s="66" t="s">
        <v>92</v>
      </c>
      <c r="J36" s="66" t="s">
        <v>24</v>
      </c>
      <c r="K36" s="66" t="s">
        <v>16</v>
      </c>
      <c r="L36" s="66" t="s">
        <v>15</v>
      </c>
      <c r="M36" s="66" t="s">
        <v>69</v>
      </c>
      <c r="N36" s="66">
        <v>0</v>
      </c>
    </row>
    <row r="37" spans="2:14"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</row>
    <row r="39" spans="2:14">
      <c r="B39" s="45">
        <v>18</v>
      </c>
      <c r="C39" t="s">
        <v>140</v>
      </c>
    </row>
    <row r="40" spans="2:14">
      <c r="B40" s="45">
        <v>3</v>
      </c>
      <c r="C40" t="s">
        <v>141</v>
      </c>
      <c r="D40" t="s">
        <v>142</v>
      </c>
    </row>
    <row r="44" spans="2:14">
      <c r="B44" s="4" t="s">
        <v>4</v>
      </c>
      <c r="C44" s="18" t="s">
        <v>87</v>
      </c>
      <c r="D44" s="18" t="s">
        <v>88</v>
      </c>
      <c r="E44" s="18" t="s">
        <v>87</v>
      </c>
      <c r="F44" s="18" t="s">
        <v>88</v>
      </c>
      <c r="G44" s="18" t="s">
        <v>87</v>
      </c>
      <c r="H44" s="18" t="s">
        <v>88</v>
      </c>
      <c r="I44" s="18" t="s">
        <v>87</v>
      </c>
      <c r="J44" s="18" t="s">
        <v>88</v>
      </c>
      <c r="K44" s="18" t="s">
        <v>87</v>
      </c>
      <c r="L44" s="18" t="s">
        <v>88</v>
      </c>
      <c r="M44" s="18" t="s">
        <v>87</v>
      </c>
      <c r="N44" s="18" t="s">
        <v>88</v>
      </c>
    </row>
    <row r="45" spans="2:14">
      <c r="B45" s="5"/>
      <c r="C45" s="6" t="s">
        <v>6</v>
      </c>
      <c r="D45" s="5" t="s">
        <v>6</v>
      </c>
      <c r="E45" s="6" t="s">
        <v>7</v>
      </c>
      <c r="F45" s="6" t="s">
        <v>7</v>
      </c>
      <c r="G45" s="6" t="s">
        <v>8</v>
      </c>
      <c r="H45" s="6" t="s">
        <v>8</v>
      </c>
      <c r="I45" s="6" t="s">
        <v>9</v>
      </c>
      <c r="J45" s="6" t="s">
        <v>9</v>
      </c>
      <c r="K45" s="6" t="s">
        <v>10</v>
      </c>
      <c r="L45" s="6" t="s">
        <v>10</v>
      </c>
      <c r="M45" s="3" t="s">
        <v>11</v>
      </c>
      <c r="N45" s="3" t="s">
        <v>11</v>
      </c>
    </row>
    <row r="46" spans="2:14">
      <c r="B46" s="7">
        <v>1</v>
      </c>
      <c r="C46" s="9" t="s">
        <v>13</v>
      </c>
      <c r="D46" s="12" t="s">
        <v>18</v>
      </c>
      <c r="E46" s="10" t="s">
        <v>14</v>
      </c>
      <c r="F46" s="9" t="s">
        <v>19</v>
      </c>
      <c r="G46" s="10" t="s">
        <v>32</v>
      </c>
      <c r="H46" s="9" t="s">
        <v>20</v>
      </c>
      <c r="I46" s="9" t="s">
        <v>15</v>
      </c>
      <c r="J46" s="9" t="s">
        <v>14</v>
      </c>
      <c r="K46" s="9" t="s">
        <v>16</v>
      </c>
      <c r="L46" s="9" t="s">
        <v>16</v>
      </c>
      <c r="M46" s="11" t="s">
        <v>17</v>
      </c>
      <c r="N46" s="11" t="s">
        <v>21</v>
      </c>
    </row>
    <row r="47" spans="2:14">
      <c r="B47" s="7">
        <v>2</v>
      </c>
      <c r="C47" s="10" t="s">
        <v>22</v>
      </c>
      <c r="D47" s="12" t="s">
        <v>26</v>
      </c>
      <c r="E47" s="10" t="s">
        <v>23</v>
      </c>
      <c r="F47" s="9" t="s">
        <v>14</v>
      </c>
      <c r="G47" s="10" t="s">
        <v>24</v>
      </c>
      <c r="H47" s="9" t="s">
        <v>15</v>
      </c>
      <c r="I47" s="10" t="s">
        <v>16</v>
      </c>
      <c r="J47" s="9" t="s">
        <v>15</v>
      </c>
      <c r="K47" s="9" t="s">
        <v>16</v>
      </c>
      <c r="L47" s="9" t="s">
        <v>27</v>
      </c>
      <c r="M47" s="11" t="s">
        <v>25</v>
      </c>
      <c r="N47" s="11" t="s">
        <v>28</v>
      </c>
    </row>
    <row r="48" spans="2:14">
      <c r="B48" s="7">
        <v>3</v>
      </c>
      <c r="C48" s="9" t="s">
        <v>29</v>
      </c>
      <c r="D48" s="12" t="s">
        <v>33</v>
      </c>
      <c r="E48" s="9" t="s">
        <v>14</v>
      </c>
      <c r="F48" s="9" t="s">
        <v>24</v>
      </c>
      <c r="G48" s="9" t="s">
        <v>30</v>
      </c>
      <c r="H48" s="9" t="s">
        <v>14</v>
      </c>
      <c r="I48" s="9" t="s">
        <v>31</v>
      </c>
      <c r="J48" s="9" t="s">
        <v>30</v>
      </c>
      <c r="K48" s="9" t="s">
        <v>24</v>
      </c>
      <c r="L48" s="9" t="s">
        <v>23</v>
      </c>
      <c r="M48" s="11" t="s">
        <v>28</v>
      </c>
      <c r="N48" s="11" t="s">
        <v>35</v>
      </c>
    </row>
    <row r="49" spans="2:14">
      <c r="B49" s="7">
        <v>4</v>
      </c>
      <c r="C49" s="10" t="s">
        <v>36</v>
      </c>
      <c r="D49" s="12" t="s">
        <v>39</v>
      </c>
      <c r="E49" s="9" t="s">
        <v>16</v>
      </c>
      <c r="F49" s="9" t="s">
        <v>14</v>
      </c>
      <c r="G49" s="10" t="s">
        <v>14</v>
      </c>
      <c r="H49" s="9" t="s">
        <v>19</v>
      </c>
      <c r="I49" s="9" t="s">
        <v>14</v>
      </c>
      <c r="J49" s="9" t="s">
        <v>40</v>
      </c>
      <c r="K49" s="9" t="s">
        <v>37</v>
      </c>
      <c r="L49" s="9" t="s">
        <v>24</v>
      </c>
      <c r="M49" s="13" t="s">
        <v>38</v>
      </c>
      <c r="N49" s="11" t="s">
        <v>41</v>
      </c>
    </row>
    <row r="50" spans="2:14">
      <c r="B50" s="7">
        <v>5</v>
      </c>
      <c r="C50" s="9" t="s">
        <v>42</v>
      </c>
      <c r="D50" s="12" t="s">
        <v>45</v>
      </c>
      <c r="E50" s="9" t="s">
        <v>43</v>
      </c>
      <c r="F50" s="9" t="s">
        <v>16</v>
      </c>
      <c r="G50" s="10" t="s">
        <v>44</v>
      </c>
      <c r="H50" s="9" t="s">
        <v>15</v>
      </c>
      <c r="I50" s="9" t="s">
        <v>15</v>
      </c>
      <c r="J50" s="9" t="s">
        <v>40</v>
      </c>
      <c r="K50" s="9" t="s">
        <v>23</v>
      </c>
      <c r="L50" s="9" t="s">
        <v>46</v>
      </c>
      <c r="M50" s="11" t="s">
        <v>25</v>
      </c>
      <c r="N50" s="11" t="s">
        <v>47</v>
      </c>
    </row>
    <row r="51" spans="2:14">
      <c r="B51" s="7">
        <v>6</v>
      </c>
      <c r="C51" s="9" t="s">
        <v>13</v>
      </c>
      <c r="D51" s="12" t="s">
        <v>48</v>
      </c>
      <c r="E51" s="9" t="s">
        <v>24</v>
      </c>
      <c r="F51" s="9" t="s">
        <v>50</v>
      </c>
      <c r="G51" s="9" t="s">
        <v>53</v>
      </c>
      <c r="H51" s="9" t="s">
        <v>40</v>
      </c>
      <c r="I51" s="9" t="s">
        <v>15</v>
      </c>
      <c r="J51" s="9" t="s">
        <v>40</v>
      </c>
      <c r="K51" s="9" t="s">
        <v>49</v>
      </c>
      <c r="L51" s="9" t="s">
        <v>46</v>
      </c>
      <c r="M51" s="11" t="s">
        <v>23</v>
      </c>
      <c r="N51" s="11" t="s">
        <v>28</v>
      </c>
    </row>
    <row r="52" spans="2:14">
      <c r="B52" s="7">
        <v>7</v>
      </c>
      <c r="C52" s="9" t="s">
        <v>51</v>
      </c>
      <c r="D52" s="12" t="s">
        <v>48</v>
      </c>
      <c r="E52" s="9" t="s">
        <v>46</v>
      </c>
      <c r="F52" s="9" t="s">
        <v>54</v>
      </c>
      <c r="G52" s="10" t="s">
        <v>24</v>
      </c>
      <c r="H52" s="9" t="s">
        <v>14</v>
      </c>
      <c r="I52" s="9" t="s">
        <v>14</v>
      </c>
      <c r="J52" s="9" t="s">
        <v>55</v>
      </c>
      <c r="K52" s="9" t="s">
        <v>46</v>
      </c>
      <c r="L52" s="9" t="s">
        <v>23</v>
      </c>
      <c r="M52" s="13" t="s">
        <v>52</v>
      </c>
      <c r="N52" s="11" t="s">
        <v>21</v>
      </c>
    </row>
    <row r="53" spans="2:14">
      <c r="B53" s="7">
        <v>8</v>
      </c>
      <c r="C53" s="9" t="s">
        <v>56</v>
      </c>
      <c r="D53" s="12" t="s">
        <v>58</v>
      </c>
      <c r="E53" s="9" t="s">
        <v>16</v>
      </c>
      <c r="F53" s="9" t="s">
        <v>16</v>
      </c>
      <c r="G53" s="10" t="s">
        <v>50</v>
      </c>
      <c r="H53" s="9" t="s">
        <v>15</v>
      </c>
      <c r="I53" s="9" t="s">
        <v>50</v>
      </c>
      <c r="J53" s="9" t="s">
        <v>20</v>
      </c>
      <c r="K53" s="9" t="s">
        <v>46</v>
      </c>
      <c r="L53" s="9" t="s">
        <v>59</v>
      </c>
      <c r="M53" s="11" t="s">
        <v>57</v>
      </c>
      <c r="N53" s="11" t="s">
        <v>41</v>
      </c>
    </row>
    <row r="54" spans="2:14">
      <c r="B54" s="7">
        <v>9</v>
      </c>
      <c r="C54" s="9" t="s">
        <v>60</v>
      </c>
      <c r="D54" s="12" t="s">
        <v>62</v>
      </c>
      <c r="E54" s="9" t="s">
        <v>59</v>
      </c>
      <c r="F54" s="9" t="s">
        <v>24</v>
      </c>
      <c r="G54" s="10" t="s">
        <v>27</v>
      </c>
      <c r="H54" s="9" t="s">
        <v>55</v>
      </c>
      <c r="I54" s="9" t="s">
        <v>46</v>
      </c>
      <c r="J54" s="9" t="s">
        <v>40</v>
      </c>
      <c r="K54" s="9" t="s">
        <v>61</v>
      </c>
      <c r="L54" s="9" t="s">
        <v>59</v>
      </c>
      <c r="M54" s="11" t="s">
        <v>35</v>
      </c>
      <c r="N54" s="11" t="s">
        <v>41</v>
      </c>
    </row>
    <row r="55" spans="2:14">
      <c r="B55" s="7">
        <v>10</v>
      </c>
      <c r="C55" s="9" t="s">
        <v>63</v>
      </c>
      <c r="D55" s="12" t="s">
        <v>45</v>
      </c>
      <c r="E55" s="9" t="s">
        <v>30</v>
      </c>
      <c r="F55" s="9" t="s">
        <v>65</v>
      </c>
      <c r="G55" s="10" t="s">
        <v>64</v>
      </c>
      <c r="H55" s="9" t="s">
        <v>14</v>
      </c>
      <c r="I55" s="9" t="s">
        <v>25</v>
      </c>
      <c r="J55" s="9" t="s">
        <v>15</v>
      </c>
      <c r="K55" s="9" t="s">
        <v>23</v>
      </c>
      <c r="L55" s="9" t="s">
        <v>16</v>
      </c>
      <c r="M55" s="13" t="s">
        <v>44</v>
      </c>
      <c r="N55" s="11" t="s">
        <v>17</v>
      </c>
    </row>
    <row r="56" spans="2:14">
      <c r="B56" s="7">
        <v>11</v>
      </c>
      <c r="C56" s="9" t="s">
        <v>22</v>
      </c>
      <c r="D56" s="12" t="s">
        <v>66</v>
      </c>
      <c r="E56" s="9" t="s">
        <v>16</v>
      </c>
      <c r="F56" s="9" t="s">
        <v>59</v>
      </c>
      <c r="G56" s="9" t="s">
        <v>14</v>
      </c>
      <c r="H56" s="9" t="s">
        <v>49</v>
      </c>
      <c r="I56" s="9" t="s">
        <v>15</v>
      </c>
      <c r="J56" s="9" t="s">
        <v>54</v>
      </c>
      <c r="K56" s="9" t="s">
        <v>54</v>
      </c>
      <c r="L56" s="9" t="s">
        <v>16</v>
      </c>
      <c r="M56" s="11" t="s">
        <v>47</v>
      </c>
      <c r="N56" s="11" t="s">
        <v>67</v>
      </c>
    </row>
    <row r="57" spans="2:14">
      <c r="B57" s="7">
        <v>12</v>
      </c>
      <c r="C57" s="9" t="s">
        <v>68</v>
      </c>
      <c r="D57" s="12" t="s">
        <v>70</v>
      </c>
      <c r="E57" s="9" t="s">
        <v>65</v>
      </c>
      <c r="F57" s="9" t="s">
        <v>19</v>
      </c>
      <c r="G57" s="10" t="s">
        <v>24</v>
      </c>
      <c r="H57" s="9" t="s">
        <v>19</v>
      </c>
      <c r="I57" s="9" t="s">
        <v>69</v>
      </c>
      <c r="J57" s="9" t="s">
        <v>30</v>
      </c>
      <c r="K57" s="9" t="s">
        <v>69</v>
      </c>
      <c r="L57" s="9" t="s">
        <v>23</v>
      </c>
      <c r="M57" s="13" t="s">
        <v>32</v>
      </c>
      <c r="N57" s="11" t="s">
        <v>28</v>
      </c>
    </row>
    <row r="58" spans="2:14">
      <c r="B58" s="7">
        <v>13</v>
      </c>
      <c r="C58" s="9" t="s">
        <v>71</v>
      </c>
      <c r="D58" s="12" t="s">
        <v>73</v>
      </c>
      <c r="E58" s="9" t="s">
        <v>19</v>
      </c>
      <c r="F58" s="9" t="s">
        <v>43</v>
      </c>
      <c r="G58" s="9" t="s">
        <v>19</v>
      </c>
      <c r="H58" s="9" t="s">
        <v>15</v>
      </c>
      <c r="I58" s="9" t="s">
        <v>27</v>
      </c>
      <c r="J58" s="9" t="s">
        <v>15</v>
      </c>
      <c r="K58" s="9" t="s">
        <v>24</v>
      </c>
      <c r="L58" s="9" t="s">
        <v>54</v>
      </c>
      <c r="M58" s="13" t="s">
        <v>72</v>
      </c>
      <c r="N58" s="11" t="s">
        <v>41</v>
      </c>
    </row>
    <row r="59" spans="2:14">
      <c r="B59" s="7">
        <v>14</v>
      </c>
      <c r="C59" s="9" t="s">
        <v>74</v>
      </c>
      <c r="D59" s="12" t="s">
        <v>75</v>
      </c>
      <c r="E59" s="9" t="s">
        <v>65</v>
      </c>
      <c r="F59" s="9" t="s">
        <v>55</v>
      </c>
      <c r="G59" s="9" t="s">
        <v>14</v>
      </c>
      <c r="H59" s="9" t="s">
        <v>20</v>
      </c>
      <c r="I59" s="9" t="s">
        <v>15</v>
      </c>
      <c r="J59" s="9" t="s">
        <v>20</v>
      </c>
      <c r="K59" s="9" t="s">
        <v>24</v>
      </c>
      <c r="L59" s="9" t="s">
        <v>24</v>
      </c>
      <c r="M59" s="11" t="s">
        <v>28</v>
      </c>
      <c r="N59" s="11" t="s">
        <v>28</v>
      </c>
    </row>
    <row r="60" spans="2:14">
      <c r="B60" s="7">
        <v>15</v>
      </c>
      <c r="C60" s="9" t="s">
        <v>76</v>
      </c>
      <c r="D60" s="12" t="s">
        <v>39</v>
      </c>
      <c r="E60" s="9" t="s">
        <v>43</v>
      </c>
      <c r="F60" s="9" t="s">
        <v>14</v>
      </c>
      <c r="G60" s="9" t="s">
        <v>20</v>
      </c>
      <c r="H60" s="9" t="s">
        <v>14</v>
      </c>
      <c r="I60" s="9" t="s">
        <v>14</v>
      </c>
      <c r="J60" s="9" t="s">
        <v>15</v>
      </c>
      <c r="K60" s="9" t="s">
        <v>46</v>
      </c>
      <c r="L60" s="9" t="s">
        <v>46</v>
      </c>
      <c r="M60" s="11" t="s">
        <v>41</v>
      </c>
      <c r="N60" s="11" t="s">
        <v>47</v>
      </c>
    </row>
    <row r="61" spans="2:14">
      <c r="B61" s="7">
        <v>16</v>
      </c>
      <c r="C61" s="9" t="s">
        <v>76</v>
      </c>
      <c r="D61" s="12" t="s">
        <v>39</v>
      </c>
      <c r="E61" s="9" t="s">
        <v>27</v>
      </c>
      <c r="F61" s="9" t="s">
        <v>19</v>
      </c>
      <c r="G61" s="9" t="s">
        <v>14</v>
      </c>
      <c r="H61" s="9" t="s">
        <v>20</v>
      </c>
      <c r="I61" s="9" t="s">
        <v>23</v>
      </c>
      <c r="J61" s="9" t="s">
        <v>16</v>
      </c>
      <c r="K61" s="9" t="s">
        <v>49</v>
      </c>
      <c r="L61" s="9" t="s">
        <v>16</v>
      </c>
      <c r="M61" s="11" t="s">
        <v>17</v>
      </c>
      <c r="N61" s="11" t="s">
        <v>57</v>
      </c>
    </row>
    <row r="62" spans="2:14">
      <c r="B62" s="7">
        <v>17</v>
      </c>
      <c r="C62" s="9" t="s">
        <v>77</v>
      </c>
      <c r="D62" s="12" t="s">
        <v>33</v>
      </c>
      <c r="E62" s="9" t="s">
        <v>78</v>
      </c>
      <c r="F62" s="9" t="s">
        <v>78</v>
      </c>
      <c r="G62" s="9" t="s">
        <v>23</v>
      </c>
      <c r="H62" s="9" t="s">
        <v>79</v>
      </c>
      <c r="I62" s="9" t="s">
        <v>78</v>
      </c>
      <c r="J62" s="9" t="s">
        <v>23</v>
      </c>
      <c r="K62" s="9" t="s">
        <v>23</v>
      </c>
      <c r="L62" s="9" t="s">
        <v>24</v>
      </c>
      <c r="M62" s="11" t="s">
        <v>40</v>
      </c>
      <c r="N62" s="11" t="s">
        <v>35</v>
      </c>
    </row>
    <row r="63" spans="2:14">
      <c r="B63" s="7">
        <v>18</v>
      </c>
      <c r="C63" s="9" t="s">
        <v>80</v>
      </c>
      <c r="D63" s="12" t="s">
        <v>81</v>
      </c>
      <c r="E63" s="9" t="s">
        <v>23</v>
      </c>
      <c r="F63" s="9" t="s">
        <v>50</v>
      </c>
      <c r="G63" s="9" t="s">
        <v>24</v>
      </c>
      <c r="H63" s="9" t="s">
        <v>19</v>
      </c>
      <c r="I63" s="9" t="s">
        <v>50</v>
      </c>
      <c r="J63" s="9" t="s">
        <v>19</v>
      </c>
      <c r="K63" s="9" t="s">
        <v>46</v>
      </c>
      <c r="L63" s="9" t="s">
        <v>23</v>
      </c>
      <c r="M63" s="13" t="s">
        <v>44</v>
      </c>
      <c r="N63" s="11" t="s">
        <v>35</v>
      </c>
    </row>
    <row r="64" spans="2:14">
      <c r="B64" s="7">
        <v>19</v>
      </c>
      <c r="C64" s="9" t="s">
        <v>82</v>
      </c>
      <c r="D64" s="12" t="s">
        <v>83</v>
      </c>
      <c r="E64" s="9" t="s">
        <v>54</v>
      </c>
      <c r="F64" s="9" t="s">
        <v>14</v>
      </c>
      <c r="G64" s="9" t="s">
        <v>40</v>
      </c>
      <c r="H64" s="9" t="s">
        <v>25</v>
      </c>
      <c r="I64" s="9" t="s">
        <v>30</v>
      </c>
      <c r="J64" s="9" t="s">
        <v>67</v>
      </c>
      <c r="K64" s="9" t="s">
        <v>23</v>
      </c>
      <c r="L64" s="9" t="s">
        <v>23</v>
      </c>
      <c r="M64" s="11" t="s">
        <v>28</v>
      </c>
      <c r="N64" s="11" t="s">
        <v>84</v>
      </c>
    </row>
    <row r="65" spans="2:14">
      <c r="B65" s="7">
        <v>20</v>
      </c>
      <c r="C65" s="9" t="s">
        <v>68</v>
      </c>
      <c r="D65" s="12" t="s">
        <v>85</v>
      </c>
      <c r="E65" s="9" t="s">
        <v>65</v>
      </c>
      <c r="F65" s="9" t="s">
        <v>20</v>
      </c>
      <c r="G65" s="9" t="s">
        <v>15</v>
      </c>
      <c r="H65" s="9" t="s">
        <v>17</v>
      </c>
      <c r="I65" s="9" t="s">
        <v>15</v>
      </c>
      <c r="J65" s="9" t="s">
        <v>30</v>
      </c>
      <c r="K65" s="9" t="s">
        <v>27</v>
      </c>
      <c r="L65" s="9" t="s">
        <v>23</v>
      </c>
      <c r="M65" s="11" t="s">
        <v>41</v>
      </c>
      <c r="N65" s="11" t="s">
        <v>86</v>
      </c>
    </row>
    <row r="66" spans="2:14">
      <c r="B66" s="7">
        <v>21</v>
      </c>
      <c r="C66" s="10" t="s">
        <v>89</v>
      </c>
      <c r="D66" s="14" t="s">
        <v>92</v>
      </c>
      <c r="E66" s="10" t="s">
        <v>46</v>
      </c>
      <c r="F66" s="10" t="s">
        <v>24</v>
      </c>
      <c r="G66" s="10" t="s">
        <v>24</v>
      </c>
      <c r="H66" s="10" t="s">
        <v>16</v>
      </c>
      <c r="I66" s="10" t="s">
        <v>14</v>
      </c>
      <c r="J66" s="10" t="s">
        <v>15</v>
      </c>
      <c r="K66" s="10" t="s">
        <v>23</v>
      </c>
      <c r="L66" s="10" t="s">
        <v>69</v>
      </c>
      <c r="M66" s="13" t="s">
        <v>15</v>
      </c>
      <c r="N66" s="13" t="s">
        <v>15</v>
      </c>
    </row>
    <row r="67" spans="2:14">
      <c r="B67" s="8"/>
      <c r="C67" s="15"/>
      <c r="D67" s="17"/>
      <c r="E67" s="15"/>
      <c r="F67" s="15"/>
      <c r="G67" s="15"/>
      <c r="H67" s="15"/>
      <c r="I67" s="15"/>
      <c r="J67" s="15"/>
      <c r="K67" s="15"/>
      <c r="L67" s="15"/>
      <c r="M67" s="16"/>
      <c r="N67" s="16"/>
    </row>
  </sheetData>
  <mergeCells count="2">
    <mergeCell ref="C14:H14"/>
    <mergeCell ref="I14:N1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"/>
  <sheetViews>
    <sheetView topLeftCell="F1" zoomScale="80" zoomScaleNormal="80" workbookViewId="0">
      <selection activeCell="N27" sqref="N27"/>
    </sheetView>
  </sheetViews>
  <sheetFormatPr baseColWidth="10" defaultRowHeight="15.75"/>
  <cols>
    <col min="2" max="2" width="21.125" bestFit="1" customWidth="1"/>
    <col min="3" max="3" width="21.125" customWidth="1"/>
    <col min="4" max="4" width="21" customWidth="1"/>
    <col min="5" max="5" width="18.875" customWidth="1"/>
    <col min="6" max="6" width="14.625" bestFit="1" customWidth="1"/>
    <col min="7" max="7" width="14.625" customWidth="1"/>
    <col min="8" max="8" width="14.625" bestFit="1" customWidth="1"/>
    <col min="9" max="9" width="14.625" customWidth="1"/>
    <col min="10" max="10" width="20.125" bestFit="1" customWidth="1"/>
    <col min="11" max="11" width="20.125" customWidth="1"/>
    <col min="12" max="12" width="13.5" bestFit="1" customWidth="1"/>
    <col min="13" max="13" width="16.875" customWidth="1"/>
    <col min="14" max="14" width="18.875" bestFit="1" customWidth="1"/>
    <col min="15" max="15" width="14.625" bestFit="1" customWidth="1"/>
    <col min="16" max="16" width="20.125" bestFit="1" customWidth="1"/>
    <col min="17" max="17" width="20.125" customWidth="1"/>
    <col min="18" max="18" width="20.125" bestFit="1" customWidth="1"/>
    <col min="19" max="19" width="20.125" customWidth="1"/>
    <col min="20" max="20" width="20.125" bestFit="1" customWidth="1"/>
    <col min="21" max="21" width="23.625" customWidth="1"/>
    <col min="22" max="22" width="12.375" customWidth="1"/>
    <col min="24" max="24" width="20" customWidth="1"/>
  </cols>
  <sheetData>
    <row r="1" spans="1:24">
      <c r="A1" s="5" t="s">
        <v>105</v>
      </c>
      <c r="B1" s="6" t="s">
        <v>94</v>
      </c>
      <c r="C1" s="6" t="s">
        <v>122</v>
      </c>
      <c r="D1" s="5" t="s">
        <v>93</v>
      </c>
      <c r="E1" s="6" t="s">
        <v>122</v>
      </c>
      <c r="F1" s="6" t="s">
        <v>95</v>
      </c>
      <c r="G1" s="6" t="s">
        <v>122</v>
      </c>
      <c r="H1" s="6" t="s">
        <v>96</v>
      </c>
      <c r="I1" s="6" t="s">
        <v>122</v>
      </c>
      <c r="J1" s="6" t="s">
        <v>97</v>
      </c>
      <c r="K1" s="6" t="s">
        <v>122</v>
      </c>
      <c r="L1" s="6" t="s">
        <v>98</v>
      </c>
      <c r="M1" s="6" t="s">
        <v>122</v>
      </c>
      <c r="N1" s="46" t="s">
        <v>99</v>
      </c>
      <c r="O1" s="46" t="s">
        <v>100</v>
      </c>
      <c r="P1" s="6" t="s">
        <v>101</v>
      </c>
      <c r="Q1" s="6" t="s">
        <v>122</v>
      </c>
      <c r="R1" s="6" t="s">
        <v>102</v>
      </c>
      <c r="S1" s="6" t="s">
        <v>122</v>
      </c>
      <c r="T1" s="3" t="s">
        <v>103</v>
      </c>
      <c r="U1" s="3" t="s">
        <v>104</v>
      </c>
      <c r="V1" s="45" t="s">
        <v>123</v>
      </c>
      <c r="W1" s="6" t="s">
        <v>106</v>
      </c>
      <c r="X1" s="47" t="s">
        <v>124</v>
      </c>
    </row>
    <row r="2" spans="1:24">
      <c r="A2" s="7">
        <v>1</v>
      </c>
      <c r="B2" s="19">
        <v>110</v>
      </c>
      <c r="C2" s="19">
        <v>1</v>
      </c>
      <c r="D2" s="20">
        <v>114</v>
      </c>
      <c r="E2" s="19">
        <v>2</v>
      </c>
      <c r="F2" s="10">
        <v>2</v>
      </c>
      <c r="G2" s="10">
        <v>1</v>
      </c>
      <c r="H2" s="9">
        <v>1</v>
      </c>
      <c r="I2" s="9">
        <v>1</v>
      </c>
      <c r="J2" s="10">
        <v>-2.5</v>
      </c>
      <c r="K2" s="10">
        <v>1</v>
      </c>
      <c r="L2" s="9">
        <v>-2</v>
      </c>
      <c r="M2" s="9">
        <v>1</v>
      </c>
      <c r="N2" s="9">
        <v>0</v>
      </c>
      <c r="O2" s="9">
        <v>2</v>
      </c>
      <c r="P2" s="9">
        <v>3</v>
      </c>
      <c r="Q2" s="9">
        <v>1</v>
      </c>
      <c r="R2" s="9">
        <v>3</v>
      </c>
      <c r="S2" s="9">
        <v>1</v>
      </c>
      <c r="T2" s="11">
        <v>-6</v>
      </c>
      <c r="U2" s="11">
        <v>-7</v>
      </c>
      <c r="V2" s="19">
        <v>17</v>
      </c>
      <c r="W2" s="19">
        <v>2</v>
      </c>
      <c r="X2" s="19">
        <v>1</v>
      </c>
    </row>
    <row r="3" spans="1:24">
      <c r="A3" s="7">
        <v>2</v>
      </c>
      <c r="B3" s="10">
        <v>90</v>
      </c>
      <c r="C3" s="10">
        <v>2</v>
      </c>
      <c r="D3" s="12">
        <v>89</v>
      </c>
      <c r="E3" s="9">
        <v>2</v>
      </c>
      <c r="F3" s="10">
        <v>5</v>
      </c>
      <c r="G3" s="10">
        <v>1</v>
      </c>
      <c r="H3" s="9">
        <v>2</v>
      </c>
      <c r="I3" s="9">
        <v>1</v>
      </c>
      <c r="J3" s="10">
        <v>4</v>
      </c>
      <c r="K3" s="10">
        <v>2</v>
      </c>
      <c r="L3" s="9">
        <v>0</v>
      </c>
      <c r="M3" s="9">
        <v>1</v>
      </c>
      <c r="N3" s="10">
        <v>3</v>
      </c>
      <c r="O3" s="9">
        <v>0</v>
      </c>
      <c r="P3" s="9">
        <v>3</v>
      </c>
      <c r="Q3" s="9">
        <v>1</v>
      </c>
      <c r="R3" s="9">
        <v>5.5</v>
      </c>
      <c r="S3" s="9">
        <v>1</v>
      </c>
      <c r="T3" s="11">
        <v>-4</v>
      </c>
      <c r="U3" s="11">
        <v>-5</v>
      </c>
      <c r="V3" s="19">
        <v>16</v>
      </c>
      <c r="W3" s="19">
        <v>2</v>
      </c>
      <c r="X3" s="19">
        <v>2</v>
      </c>
    </row>
    <row r="4" spans="1:24">
      <c r="A4" s="7">
        <v>3</v>
      </c>
      <c r="B4" s="9">
        <v>97</v>
      </c>
      <c r="C4" s="9">
        <v>1</v>
      </c>
      <c r="D4" s="12">
        <v>97</v>
      </c>
      <c r="E4" s="9">
        <v>1</v>
      </c>
      <c r="F4" s="9">
        <v>2</v>
      </c>
      <c r="G4" s="9">
        <v>1</v>
      </c>
      <c r="H4" s="9">
        <v>4</v>
      </c>
      <c r="I4" s="9">
        <v>1</v>
      </c>
      <c r="J4" s="9">
        <v>-1.5</v>
      </c>
      <c r="K4" s="9">
        <v>1</v>
      </c>
      <c r="L4" s="9">
        <v>2</v>
      </c>
      <c r="M4" s="9">
        <v>1</v>
      </c>
      <c r="N4" s="9">
        <v>-2</v>
      </c>
      <c r="O4" s="9">
        <v>-1.5</v>
      </c>
      <c r="P4" s="9">
        <v>4</v>
      </c>
      <c r="Q4" s="9">
        <v>1</v>
      </c>
      <c r="R4" s="9">
        <v>5</v>
      </c>
      <c r="S4" s="9">
        <v>1</v>
      </c>
      <c r="T4" s="11">
        <v>-5</v>
      </c>
      <c r="U4" s="11">
        <v>-4.5</v>
      </c>
      <c r="V4" s="19">
        <v>14</v>
      </c>
      <c r="W4" s="19">
        <v>1</v>
      </c>
      <c r="X4" s="19">
        <v>1</v>
      </c>
    </row>
    <row r="5" spans="1:24">
      <c r="A5" s="7">
        <v>4</v>
      </c>
      <c r="B5" s="10">
        <v>100</v>
      </c>
      <c r="C5" s="10">
        <v>1</v>
      </c>
      <c r="D5" s="12">
        <v>102</v>
      </c>
      <c r="E5" s="9">
        <v>1</v>
      </c>
      <c r="F5" s="9">
        <v>3</v>
      </c>
      <c r="G5" s="9">
        <v>1</v>
      </c>
      <c r="H5" s="9">
        <v>2</v>
      </c>
      <c r="I5" s="9">
        <v>1</v>
      </c>
      <c r="J5" s="10">
        <v>2</v>
      </c>
      <c r="K5" s="10">
        <v>1</v>
      </c>
      <c r="L5" s="9">
        <v>1</v>
      </c>
      <c r="M5" s="9">
        <v>1</v>
      </c>
      <c r="N5" s="9">
        <v>2</v>
      </c>
      <c r="O5" s="9">
        <v>-1</v>
      </c>
      <c r="P5" s="9">
        <v>4</v>
      </c>
      <c r="Q5" s="9">
        <v>1</v>
      </c>
      <c r="R5" s="9">
        <v>4</v>
      </c>
      <c r="S5" s="9">
        <v>1</v>
      </c>
      <c r="T5" s="13">
        <v>-4.5</v>
      </c>
      <c r="U5" s="11">
        <v>-6.5</v>
      </c>
      <c r="V5" s="19">
        <v>20</v>
      </c>
      <c r="W5" s="19">
        <v>1</v>
      </c>
      <c r="X5" s="19">
        <v>1</v>
      </c>
    </row>
    <row r="6" spans="1:24">
      <c r="A6" s="7">
        <v>5</v>
      </c>
      <c r="B6" s="9">
        <v>120</v>
      </c>
      <c r="C6" s="9">
        <v>2</v>
      </c>
      <c r="D6" s="12">
        <v>107</v>
      </c>
      <c r="E6" s="9">
        <v>1</v>
      </c>
      <c r="F6" s="9">
        <v>0.5</v>
      </c>
      <c r="G6" s="9">
        <v>1</v>
      </c>
      <c r="H6" s="9">
        <v>3</v>
      </c>
      <c r="I6" s="9">
        <v>2</v>
      </c>
      <c r="J6" s="10">
        <v>-5</v>
      </c>
      <c r="K6" s="10">
        <v>2</v>
      </c>
      <c r="L6" s="9">
        <v>0</v>
      </c>
      <c r="M6" s="9">
        <v>1</v>
      </c>
      <c r="N6" s="9">
        <v>0</v>
      </c>
      <c r="O6" s="9">
        <v>-1</v>
      </c>
      <c r="P6" s="9">
        <v>5</v>
      </c>
      <c r="Q6" s="9">
        <v>1</v>
      </c>
      <c r="R6" s="9">
        <v>6</v>
      </c>
      <c r="S6" s="9">
        <v>1</v>
      </c>
      <c r="T6" s="11">
        <v>-4</v>
      </c>
      <c r="U6" s="11">
        <v>-5.5</v>
      </c>
      <c r="V6" s="19">
        <v>14</v>
      </c>
      <c r="W6" s="19">
        <v>1</v>
      </c>
      <c r="X6" s="19">
        <v>2</v>
      </c>
    </row>
    <row r="7" spans="1:24">
      <c r="A7" s="7">
        <v>6</v>
      </c>
      <c r="B7" s="9">
        <v>110</v>
      </c>
      <c r="C7" s="9">
        <v>1</v>
      </c>
      <c r="D7" s="12">
        <v>108</v>
      </c>
      <c r="E7" s="9">
        <v>1</v>
      </c>
      <c r="F7" s="9">
        <v>4</v>
      </c>
      <c r="G7" s="9">
        <v>1</v>
      </c>
      <c r="H7" s="9">
        <v>1.5</v>
      </c>
      <c r="I7" s="9">
        <v>1</v>
      </c>
      <c r="J7" s="9">
        <v>4</v>
      </c>
      <c r="K7" s="9">
        <v>2</v>
      </c>
      <c r="L7" s="9">
        <v>-1</v>
      </c>
      <c r="M7" s="9">
        <v>1</v>
      </c>
      <c r="N7" s="9">
        <v>0</v>
      </c>
      <c r="O7" s="9">
        <v>-1</v>
      </c>
      <c r="P7" s="9">
        <v>7</v>
      </c>
      <c r="Q7" s="9">
        <v>2</v>
      </c>
      <c r="R7" s="9">
        <v>6</v>
      </c>
      <c r="S7" s="9">
        <v>1</v>
      </c>
      <c r="T7" s="11">
        <v>5</v>
      </c>
      <c r="U7" s="11">
        <v>-5</v>
      </c>
      <c r="V7" s="19">
        <v>15</v>
      </c>
      <c r="W7" s="19">
        <v>1</v>
      </c>
      <c r="X7" s="19">
        <v>2</v>
      </c>
    </row>
    <row r="8" spans="1:24">
      <c r="A8" s="7">
        <v>7</v>
      </c>
      <c r="B8" s="9">
        <v>112</v>
      </c>
      <c r="C8" s="9">
        <v>2</v>
      </c>
      <c r="D8" s="12">
        <v>108</v>
      </c>
      <c r="E8" s="9">
        <v>1</v>
      </c>
      <c r="F8" s="9">
        <v>6</v>
      </c>
      <c r="G8" s="9">
        <v>2</v>
      </c>
      <c r="H8" s="9">
        <v>3.5</v>
      </c>
      <c r="I8" s="9">
        <v>1</v>
      </c>
      <c r="J8" s="10">
        <v>4</v>
      </c>
      <c r="K8" s="10">
        <v>2</v>
      </c>
      <c r="L8" s="9">
        <v>2</v>
      </c>
      <c r="M8" s="9">
        <v>1</v>
      </c>
      <c r="N8" s="9">
        <v>2</v>
      </c>
      <c r="O8" s="9">
        <v>-0.5</v>
      </c>
      <c r="P8" s="9">
        <v>6</v>
      </c>
      <c r="Q8" s="9">
        <v>1</v>
      </c>
      <c r="R8" s="9">
        <v>5</v>
      </c>
      <c r="S8" s="9">
        <v>1</v>
      </c>
      <c r="T8" s="13">
        <v>-6</v>
      </c>
      <c r="U8" s="11">
        <v>-7</v>
      </c>
      <c r="V8" s="19">
        <v>14</v>
      </c>
      <c r="W8" s="19">
        <v>1</v>
      </c>
      <c r="X8" s="19">
        <v>1</v>
      </c>
    </row>
    <row r="9" spans="1:24">
      <c r="A9" s="7">
        <v>8</v>
      </c>
      <c r="B9" s="9">
        <v>106</v>
      </c>
      <c r="C9" s="9">
        <v>1</v>
      </c>
      <c r="D9" s="12">
        <v>110</v>
      </c>
      <c r="E9" s="9">
        <v>1</v>
      </c>
      <c r="F9" s="9">
        <v>3</v>
      </c>
      <c r="G9" s="9">
        <v>1</v>
      </c>
      <c r="H9" s="9">
        <v>3</v>
      </c>
      <c r="I9" s="9">
        <v>1</v>
      </c>
      <c r="J9" s="10">
        <v>1.5</v>
      </c>
      <c r="K9" s="10">
        <v>2</v>
      </c>
      <c r="L9" s="9">
        <v>0</v>
      </c>
      <c r="M9" s="9">
        <v>1</v>
      </c>
      <c r="N9" s="9">
        <v>1.5</v>
      </c>
      <c r="O9" s="9">
        <v>-2</v>
      </c>
      <c r="P9" s="9">
        <v>6</v>
      </c>
      <c r="Q9" s="9">
        <v>1</v>
      </c>
      <c r="R9" s="9">
        <v>6.5</v>
      </c>
      <c r="S9" s="9">
        <v>2</v>
      </c>
      <c r="T9" s="11">
        <v>-3.5</v>
      </c>
      <c r="U9" s="11">
        <v>-6.5</v>
      </c>
      <c r="V9" s="19">
        <v>17</v>
      </c>
      <c r="W9" s="19">
        <v>2</v>
      </c>
      <c r="X9" s="19">
        <v>2</v>
      </c>
    </row>
    <row r="10" spans="1:24">
      <c r="A10" s="7">
        <v>9</v>
      </c>
      <c r="B10" s="9">
        <v>105</v>
      </c>
      <c r="C10" s="9">
        <v>1</v>
      </c>
      <c r="D10" s="12">
        <v>96</v>
      </c>
      <c r="E10" s="9">
        <v>1</v>
      </c>
      <c r="F10" s="9">
        <v>6.5</v>
      </c>
      <c r="G10" s="9">
        <v>2</v>
      </c>
      <c r="H10" s="9">
        <v>4</v>
      </c>
      <c r="I10" s="9">
        <v>1</v>
      </c>
      <c r="J10" s="10">
        <v>5.5</v>
      </c>
      <c r="K10" s="10">
        <v>2</v>
      </c>
      <c r="L10" s="9">
        <v>-0.5</v>
      </c>
      <c r="M10" s="9">
        <v>1</v>
      </c>
      <c r="N10" s="9">
        <v>6</v>
      </c>
      <c r="O10" s="9">
        <v>-1</v>
      </c>
      <c r="P10" s="9">
        <v>7.5</v>
      </c>
      <c r="Q10" s="9">
        <v>2</v>
      </c>
      <c r="R10" s="9">
        <v>6.5</v>
      </c>
      <c r="S10" s="9">
        <v>2</v>
      </c>
      <c r="T10" s="11">
        <v>-4.5</v>
      </c>
      <c r="U10" s="11">
        <v>-6.5</v>
      </c>
      <c r="V10" s="19">
        <v>25</v>
      </c>
      <c r="W10" s="19">
        <v>2</v>
      </c>
      <c r="X10" s="19">
        <v>2</v>
      </c>
    </row>
    <row r="11" spans="1:24">
      <c r="A11" s="7">
        <v>10</v>
      </c>
      <c r="B11" s="9">
        <v>95</v>
      </c>
      <c r="C11" s="9">
        <v>1</v>
      </c>
      <c r="D11" s="12">
        <v>107</v>
      </c>
      <c r="E11" s="9">
        <v>1</v>
      </c>
      <c r="F11" s="9">
        <v>-1.5</v>
      </c>
      <c r="G11" s="9">
        <v>1</v>
      </c>
      <c r="H11" s="9">
        <v>2.5</v>
      </c>
      <c r="I11" s="9">
        <v>1</v>
      </c>
      <c r="J11" s="10">
        <v>-5.5</v>
      </c>
      <c r="K11" s="10">
        <v>2</v>
      </c>
      <c r="L11" s="9">
        <v>2</v>
      </c>
      <c r="M11" s="9">
        <v>1</v>
      </c>
      <c r="N11" s="9">
        <v>-4</v>
      </c>
      <c r="O11" s="9">
        <v>0</v>
      </c>
      <c r="P11" s="9">
        <v>5</v>
      </c>
      <c r="Q11" s="9">
        <v>1</v>
      </c>
      <c r="R11" s="9">
        <v>3</v>
      </c>
      <c r="S11" s="9">
        <v>1</v>
      </c>
      <c r="T11" s="13">
        <v>-5</v>
      </c>
      <c r="U11" s="11">
        <v>-6</v>
      </c>
      <c r="V11" s="19">
        <v>14</v>
      </c>
      <c r="W11" s="19">
        <v>2</v>
      </c>
      <c r="X11" s="19">
        <v>1</v>
      </c>
    </row>
    <row r="12" spans="1:24">
      <c r="A12" s="7">
        <v>11</v>
      </c>
      <c r="B12" s="9">
        <v>90</v>
      </c>
      <c r="C12" s="9">
        <v>2</v>
      </c>
      <c r="D12" s="12">
        <v>100</v>
      </c>
      <c r="E12" s="9">
        <v>1</v>
      </c>
      <c r="F12" s="9">
        <v>3</v>
      </c>
      <c r="G12" s="9">
        <v>1</v>
      </c>
      <c r="H12" s="9">
        <v>6.5</v>
      </c>
      <c r="I12" s="9">
        <v>2</v>
      </c>
      <c r="J12" s="9">
        <v>2</v>
      </c>
      <c r="K12" s="9">
        <v>2</v>
      </c>
      <c r="L12" s="9">
        <v>7</v>
      </c>
      <c r="M12" s="9">
        <v>2</v>
      </c>
      <c r="N12" s="9">
        <v>0</v>
      </c>
      <c r="O12" s="9">
        <v>3.5</v>
      </c>
      <c r="P12" s="9">
        <v>3.5</v>
      </c>
      <c r="Q12" s="9">
        <v>1</v>
      </c>
      <c r="R12" s="9">
        <v>3</v>
      </c>
      <c r="S12" s="9">
        <v>1</v>
      </c>
      <c r="T12" s="11">
        <v>-5.5</v>
      </c>
      <c r="U12" s="11">
        <v>-3</v>
      </c>
      <c r="V12" s="19">
        <v>18</v>
      </c>
      <c r="W12" s="19">
        <v>2</v>
      </c>
      <c r="X12" s="19">
        <v>1</v>
      </c>
    </row>
    <row r="13" spans="1:24">
      <c r="A13" s="7">
        <v>12</v>
      </c>
      <c r="B13" s="9">
        <v>115</v>
      </c>
      <c r="C13" s="9">
        <v>2</v>
      </c>
      <c r="D13" s="12">
        <v>112</v>
      </c>
      <c r="E13" s="9">
        <v>2</v>
      </c>
      <c r="F13" s="9">
        <v>2.5</v>
      </c>
      <c r="G13" s="9">
        <v>1</v>
      </c>
      <c r="H13" s="9">
        <v>1</v>
      </c>
      <c r="I13" s="9">
        <v>1</v>
      </c>
      <c r="J13" s="10">
        <v>4</v>
      </c>
      <c r="K13" s="10">
        <v>2</v>
      </c>
      <c r="L13" s="9">
        <v>1</v>
      </c>
      <c r="M13" s="9">
        <v>1</v>
      </c>
      <c r="N13" s="9">
        <v>4.5</v>
      </c>
      <c r="O13" s="9">
        <v>-1.5</v>
      </c>
      <c r="P13" s="9">
        <v>4.5</v>
      </c>
      <c r="Q13" s="9">
        <v>1</v>
      </c>
      <c r="R13" s="9">
        <v>5</v>
      </c>
      <c r="S13" s="9">
        <v>1</v>
      </c>
      <c r="T13" s="13">
        <v>-2.5</v>
      </c>
      <c r="U13" s="11">
        <v>-5</v>
      </c>
      <c r="V13" s="19">
        <v>12</v>
      </c>
      <c r="W13" s="19">
        <v>2</v>
      </c>
      <c r="X13" s="19">
        <v>1</v>
      </c>
    </row>
    <row r="14" spans="1:24">
      <c r="A14" s="7">
        <v>13</v>
      </c>
      <c r="B14" s="9">
        <v>125</v>
      </c>
      <c r="C14" s="9">
        <v>2</v>
      </c>
      <c r="D14" s="12">
        <v>116</v>
      </c>
      <c r="E14" s="9">
        <v>2</v>
      </c>
      <c r="F14" s="9">
        <v>1</v>
      </c>
      <c r="G14" s="9">
        <v>1</v>
      </c>
      <c r="H14" s="9">
        <v>0.5</v>
      </c>
      <c r="I14" s="9">
        <v>1</v>
      </c>
      <c r="J14" s="9">
        <v>1</v>
      </c>
      <c r="K14" s="9">
        <v>1</v>
      </c>
      <c r="L14" s="9">
        <v>0</v>
      </c>
      <c r="M14" s="9">
        <v>1</v>
      </c>
      <c r="N14" s="9">
        <v>5.5</v>
      </c>
      <c r="O14" s="9">
        <v>0</v>
      </c>
      <c r="P14" s="9">
        <v>4</v>
      </c>
      <c r="Q14" s="9">
        <v>1</v>
      </c>
      <c r="R14" s="9">
        <v>3.5</v>
      </c>
      <c r="S14" s="9">
        <v>1</v>
      </c>
      <c r="T14" s="13">
        <v>-4.5</v>
      </c>
      <c r="U14" s="11">
        <v>-6.5</v>
      </c>
      <c r="V14" s="19">
        <v>14</v>
      </c>
      <c r="W14" s="19">
        <v>2</v>
      </c>
      <c r="X14" s="19">
        <v>1</v>
      </c>
    </row>
    <row r="15" spans="1:24">
      <c r="A15" s="7">
        <v>14</v>
      </c>
      <c r="B15" s="9">
        <v>109</v>
      </c>
      <c r="C15" s="9">
        <v>1</v>
      </c>
      <c r="D15" s="12">
        <v>109</v>
      </c>
      <c r="E15" s="9">
        <v>1</v>
      </c>
      <c r="F15" s="9">
        <v>2.5</v>
      </c>
      <c r="G15" s="9">
        <v>1</v>
      </c>
      <c r="H15" s="9">
        <v>-0.5</v>
      </c>
      <c r="I15" s="9">
        <v>1</v>
      </c>
      <c r="J15" s="9">
        <v>2</v>
      </c>
      <c r="K15" s="9">
        <v>2</v>
      </c>
      <c r="L15" s="9">
        <v>-2</v>
      </c>
      <c r="M15" s="9">
        <v>1</v>
      </c>
      <c r="N15" s="9">
        <v>0</v>
      </c>
      <c r="O15" s="9">
        <v>-2</v>
      </c>
      <c r="P15" s="9">
        <v>4</v>
      </c>
      <c r="Q15" s="9">
        <v>1</v>
      </c>
      <c r="R15" s="9">
        <v>4</v>
      </c>
      <c r="S15" s="9">
        <v>1</v>
      </c>
      <c r="T15" s="11">
        <v>-5</v>
      </c>
      <c r="U15" s="11">
        <v>-5</v>
      </c>
      <c r="V15" s="19">
        <v>14</v>
      </c>
      <c r="W15" s="19">
        <v>2</v>
      </c>
      <c r="X15" s="19">
        <v>2</v>
      </c>
    </row>
    <row r="16" spans="1:24">
      <c r="A16" s="7">
        <v>15</v>
      </c>
      <c r="B16" s="9">
        <v>98</v>
      </c>
      <c r="C16" s="9">
        <v>1</v>
      </c>
      <c r="D16" s="12">
        <v>102</v>
      </c>
      <c r="E16" s="9">
        <v>1</v>
      </c>
      <c r="F16" s="9">
        <v>0.5</v>
      </c>
      <c r="G16" s="9">
        <v>1</v>
      </c>
      <c r="H16" s="9">
        <v>2</v>
      </c>
      <c r="I16" s="9">
        <v>1</v>
      </c>
      <c r="J16" s="9">
        <v>-2</v>
      </c>
      <c r="K16" s="9">
        <v>1</v>
      </c>
      <c r="L16" s="9">
        <v>2</v>
      </c>
      <c r="M16" s="9">
        <v>1</v>
      </c>
      <c r="N16" s="9">
        <v>2</v>
      </c>
      <c r="O16" s="9">
        <v>0</v>
      </c>
      <c r="P16" s="9">
        <v>6</v>
      </c>
      <c r="Q16" s="9">
        <v>1</v>
      </c>
      <c r="R16" s="9">
        <v>6</v>
      </c>
      <c r="S16" s="9">
        <v>1</v>
      </c>
      <c r="T16" s="11">
        <v>-6.5</v>
      </c>
      <c r="U16" s="11">
        <v>-5.5</v>
      </c>
      <c r="V16" s="19">
        <v>19</v>
      </c>
      <c r="W16" s="19">
        <v>1</v>
      </c>
      <c r="X16" s="19">
        <v>1</v>
      </c>
    </row>
    <row r="17" spans="1:24">
      <c r="A17" s="7">
        <v>16</v>
      </c>
      <c r="B17" s="9">
        <v>98</v>
      </c>
      <c r="C17" s="9">
        <v>1</v>
      </c>
      <c r="D17" s="12">
        <v>102</v>
      </c>
      <c r="E17" s="9">
        <v>1</v>
      </c>
      <c r="F17" s="9">
        <v>5.5</v>
      </c>
      <c r="G17" s="9">
        <v>2</v>
      </c>
      <c r="H17" s="9">
        <v>1</v>
      </c>
      <c r="I17" s="9">
        <v>1</v>
      </c>
      <c r="J17" s="9">
        <v>2</v>
      </c>
      <c r="K17" s="9">
        <v>1</v>
      </c>
      <c r="L17" s="9">
        <v>-2</v>
      </c>
      <c r="M17" s="9">
        <v>1</v>
      </c>
      <c r="N17" s="9">
        <v>5</v>
      </c>
      <c r="O17" s="9">
        <v>3</v>
      </c>
      <c r="P17" s="9">
        <v>7</v>
      </c>
      <c r="Q17" s="9">
        <v>2</v>
      </c>
      <c r="R17" s="9">
        <v>3</v>
      </c>
      <c r="S17" s="9">
        <v>1</v>
      </c>
      <c r="T17" s="11">
        <v>-6</v>
      </c>
      <c r="U17" s="11">
        <v>-3.5</v>
      </c>
      <c r="V17" s="19">
        <v>14</v>
      </c>
      <c r="W17" s="19">
        <v>2</v>
      </c>
      <c r="X17" s="19">
        <v>1</v>
      </c>
    </row>
    <row r="18" spans="1:24">
      <c r="A18" s="7">
        <v>17</v>
      </c>
      <c r="B18" s="9">
        <v>94</v>
      </c>
      <c r="C18" s="9">
        <v>1</v>
      </c>
      <c r="D18" s="12">
        <v>97</v>
      </c>
      <c r="E18" s="9">
        <v>1</v>
      </c>
      <c r="F18" s="9">
        <v>8</v>
      </c>
      <c r="G18" s="9">
        <v>2</v>
      </c>
      <c r="H18" s="9">
        <v>8</v>
      </c>
      <c r="I18" s="9">
        <v>2</v>
      </c>
      <c r="J18" s="9">
        <v>5</v>
      </c>
      <c r="K18" s="9">
        <v>2</v>
      </c>
      <c r="L18" s="9">
        <v>8.5</v>
      </c>
      <c r="M18" s="9">
        <v>2</v>
      </c>
      <c r="N18" s="9">
        <v>8</v>
      </c>
      <c r="O18" s="9">
        <v>5</v>
      </c>
      <c r="P18" s="9">
        <v>5</v>
      </c>
      <c r="Q18" s="9">
        <v>1</v>
      </c>
      <c r="R18" s="9">
        <v>4</v>
      </c>
      <c r="S18" s="9">
        <v>1</v>
      </c>
      <c r="T18" s="11">
        <v>-1</v>
      </c>
      <c r="U18" s="11">
        <v>-4.5</v>
      </c>
      <c r="V18" s="19">
        <v>24</v>
      </c>
      <c r="W18" s="19">
        <v>2</v>
      </c>
      <c r="X18" s="19">
        <v>1</v>
      </c>
    </row>
    <row r="19" spans="1:24">
      <c r="A19" s="7">
        <v>18</v>
      </c>
      <c r="B19" s="9">
        <v>96</v>
      </c>
      <c r="C19" s="9">
        <v>1</v>
      </c>
      <c r="D19" s="12">
        <v>114</v>
      </c>
      <c r="E19" s="9">
        <v>2</v>
      </c>
      <c r="F19" s="9">
        <v>5</v>
      </c>
      <c r="G19" s="9">
        <v>2</v>
      </c>
      <c r="H19" s="9">
        <v>1.5</v>
      </c>
      <c r="I19" s="9">
        <v>1</v>
      </c>
      <c r="J19" s="9">
        <v>4</v>
      </c>
      <c r="K19" s="9">
        <v>2</v>
      </c>
      <c r="L19" s="9">
        <v>1</v>
      </c>
      <c r="M19" s="9">
        <v>1</v>
      </c>
      <c r="N19" s="9">
        <v>1.5</v>
      </c>
      <c r="O19" s="9">
        <v>1</v>
      </c>
      <c r="P19" s="9">
        <v>6</v>
      </c>
      <c r="Q19" s="9">
        <v>1</v>
      </c>
      <c r="R19" s="9">
        <v>5</v>
      </c>
      <c r="S19" s="9">
        <v>1</v>
      </c>
      <c r="T19" s="13">
        <v>-5</v>
      </c>
      <c r="U19" s="11">
        <v>-4.5</v>
      </c>
      <c r="V19" s="19">
        <v>14</v>
      </c>
      <c r="W19" s="19">
        <v>2</v>
      </c>
      <c r="X19" s="19">
        <v>1</v>
      </c>
    </row>
    <row r="20" spans="1:24">
      <c r="A20" s="7">
        <v>19</v>
      </c>
      <c r="B20" s="9">
        <v>70</v>
      </c>
      <c r="C20" s="9">
        <v>2</v>
      </c>
      <c r="D20" s="12">
        <v>70</v>
      </c>
      <c r="E20" s="9">
        <v>2</v>
      </c>
      <c r="F20" s="9">
        <v>3.5</v>
      </c>
      <c r="G20" s="9">
        <v>1</v>
      </c>
      <c r="H20" s="9">
        <v>2</v>
      </c>
      <c r="I20" s="9">
        <v>1</v>
      </c>
      <c r="J20" s="9">
        <v>-1</v>
      </c>
      <c r="K20" s="9">
        <v>1</v>
      </c>
      <c r="L20" s="9">
        <v>-4</v>
      </c>
      <c r="M20" s="9">
        <v>2</v>
      </c>
      <c r="N20" s="9">
        <v>-1.5</v>
      </c>
      <c r="O20" s="9">
        <v>-3</v>
      </c>
      <c r="P20" s="9">
        <v>5</v>
      </c>
      <c r="Q20" s="9">
        <v>1</v>
      </c>
      <c r="R20" s="9">
        <v>5</v>
      </c>
      <c r="S20" s="9">
        <v>1</v>
      </c>
      <c r="T20" s="11">
        <v>-5</v>
      </c>
      <c r="U20" s="11">
        <v>-8.5</v>
      </c>
      <c r="V20" s="19">
        <v>15</v>
      </c>
      <c r="W20" s="19">
        <v>2</v>
      </c>
      <c r="X20" s="19">
        <v>2</v>
      </c>
    </row>
    <row r="21" spans="1:24">
      <c r="A21" s="7">
        <v>20</v>
      </c>
      <c r="B21" s="9">
        <v>115</v>
      </c>
      <c r="C21" s="9">
        <v>2</v>
      </c>
      <c r="D21" s="12">
        <v>126</v>
      </c>
      <c r="E21" s="9">
        <v>2</v>
      </c>
      <c r="F21" s="9">
        <v>2.5</v>
      </c>
      <c r="G21" s="9">
        <v>1</v>
      </c>
      <c r="H21" s="9">
        <v>-2</v>
      </c>
      <c r="I21" s="9">
        <v>2</v>
      </c>
      <c r="J21" s="9">
        <v>0</v>
      </c>
      <c r="K21" s="9">
        <v>1</v>
      </c>
      <c r="L21" s="9">
        <v>-6</v>
      </c>
      <c r="M21" s="9">
        <v>2</v>
      </c>
      <c r="N21" s="9">
        <v>0</v>
      </c>
      <c r="O21" s="9">
        <v>-1.5</v>
      </c>
      <c r="P21" s="9">
        <v>5.5</v>
      </c>
      <c r="Q21" s="9">
        <v>1</v>
      </c>
      <c r="R21" s="9">
        <v>5</v>
      </c>
      <c r="S21" s="9">
        <v>1</v>
      </c>
      <c r="T21" s="11">
        <v>-6.5</v>
      </c>
      <c r="U21" s="11">
        <v>-8</v>
      </c>
      <c r="V21" s="19">
        <v>12</v>
      </c>
      <c r="W21" s="19">
        <v>1</v>
      </c>
      <c r="X21" s="19">
        <v>1</v>
      </c>
    </row>
    <row r="22" spans="1:24">
      <c r="A22" s="7">
        <v>21</v>
      </c>
      <c r="B22" s="10">
        <v>117</v>
      </c>
      <c r="C22" s="10">
        <v>2</v>
      </c>
      <c r="D22" s="14">
        <v>115</v>
      </c>
      <c r="E22" s="10">
        <v>2</v>
      </c>
      <c r="F22" s="10">
        <v>6</v>
      </c>
      <c r="G22" s="10">
        <v>2</v>
      </c>
      <c r="H22" s="10">
        <v>4</v>
      </c>
      <c r="I22" s="10">
        <v>1</v>
      </c>
      <c r="J22" s="10">
        <v>4</v>
      </c>
      <c r="K22" s="10">
        <v>2</v>
      </c>
      <c r="L22" s="10">
        <v>3</v>
      </c>
      <c r="M22" s="10">
        <v>1</v>
      </c>
      <c r="N22" s="10">
        <v>2</v>
      </c>
      <c r="O22" s="10">
        <v>0</v>
      </c>
      <c r="P22" s="10">
        <v>5</v>
      </c>
      <c r="Q22" s="10">
        <v>1</v>
      </c>
      <c r="R22" s="10">
        <v>4.5</v>
      </c>
      <c r="S22" s="10">
        <v>1</v>
      </c>
      <c r="T22" s="13">
        <v>0</v>
      </c>
      <c r="U22" s="13">
        <v>0</v>
      </c>
      <c r="V22" s="19">
        <v>16</v>
      </c>
      <c r="W22" s="19">
        <v>2</v>
      </c>
      <c r="X22" s="19">
        <v>2</v>
      </c>
    </row>
    <row r="27" spans="1:24">
      <c r="N27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topLeftCell="A2" zoomScale="80" zoomScaleNormal="80" workbookViewId="0">
      <selection activeCell="H17" sqref="H17"/>
    </sheetView>
  </sheetViews>
  <sheetFormatPr baseColWidth="10" defaultRowHeight="15.75"/>
  <cols>
    <col min="1" max="1" width="30.625" customWidth="1"/>
    <col min="7" max="7" width="20.125" customWidth="1"/>
  </cols>
  <sheetData>
    <row r="1" spans="1:8" ht="26.25" thickTop="1" thickBot="1">
      <c r="A1" s="71" t="s">
        <v>125</v>
      </c>
      <c r="B1" s="72"/>
      <c r="C1" s="48" t="s">
        <v>126</v>
      </c>
      <c r="D1" s="49" t="s">
        <v>127</v>
      </c>
      <c r="E1" s="50"/>
    </row>
    <row r="2" spans="1:8" ht="16.5" thickTop="1">
      <c r="A2" s="73" t="s">
        <v>122</v>
      </c>
      <c r="B2" s="51" t="s">
        <v>128</v>
      </c>
      <c r="C2" s="52">
        <v>12</v>
      </c>
      <c r="D2" s="53">
        <v>0.5714285714285714</v>
      </c>
      <c r="E2" s="50"/>
    </row>
    <row r="3" spans="1:8" ht="16.5" thickBot="1">
      <c r="A3" s="69"/>
      <c r="B3" s="54" t="s">
        <v>129</v>
      </c>
      <c r="C3" s="55">
        <v>9</v>
      </c>
      <c r="D3" s="56">
        <v>0.42857142857142855</v>
      </c>
      <c r="E3" s="50"/>
      <c r="G3" s="60" t="s">
        <v>135</v>
      </c>
      <c r="H3" t="s">
        <v>134</v>
      </c>
    </row>
    <row r="4" spans="1:8" ht="16.5" thickTop="1">
      <c r="A4" s="69" t="s">
        <v>122</v>
      </c>
      <c r="B4" s="54" t="s">
        <v>128</v>
      </c>
      <c r="C4" s="55">
        <v>13</v>
      </c>
      <c r="D4" s="56">
        <v>0.61904761904761907</v>
      </c>
      <c r="E4" s="50"/>
      <c r="G4" s="60" t="s">
        <v>130</v>
      </c>
      <c r="H4" s="53">
        <v>0.5714285714285714</v>
      </c>
    </row>
    <row r="5" spans="1:8">
      <c r="A5" s="69"/>
      <c r="B5" s="54" t="s">
        <v>129</v>
      </c>
      <c r="C5" s="55">
        <v>8</v>
      </c>
      <c r="D5" s="56">
        <v>0.38095238095238093</v>
      </c>
      <c r="E5" s="50"/>
      <c r="G5" s="60" t="s">
        <v>131</v>
      </c>
      <c r="H5" s="56">
        <v>0.61904761904761907</v>
      </c>
    </row>
    <row r="6" spans="1:8">
      <c r="A6" s="69" t="s">
        <v>122</v>
      </c>
      <c r="B6" s="54" t="s">
        <v>128</v>
      </c>
      <c r="C6" s="55">
        <v>15</v>
      </c>
      <c r="D6" s="56">
        <v>0.7142857142857143</v>
      </c>
      <c r="E6" s="50"/>
      <c r="G6" s="60" t="s">
        <v>132</v>
      </c>
      <c r="H6" s="56">
        <v>0.7142857142857143</v>
      </c>
    </row>
    <row r="7" spans="1:8">
      <c r="A7" s="69"/>
      <c r="B7" s="54" t="s">
        <v>129</v>
      </c>
      <c r="C7" s="55">
        <v>6</v>
      </c>
      <c r="D7" s="56">
        <v>0.2857142857142857</v>
      </c>
      <c r="E7" s="50"/>
      <c r="G7" s="60" t="s">
        <v>133</v>
      </c>
      <c r="H7" s="56">
        <v>0.80952380952380953</v>
      </c>
    </row>
    <row r="8" spans="1:8">
      <c r="A8" s="69" t="s">
        <v>122</v>
      </c>
      <c r="B8" s="54" t="s">
        <v>128</v>
      </c>
      <c r="C8" s="55">
        <v>17</v>
      </c>
      <c r="D8" s="56">
        <v>0.80952380952380953</v>
      </c>
      <c r="E8" s="50"/>
    </row>
    <row r="9" spans="1:8">
      <c r="A9" s="69"/>
      <c r="B9" s="54" t="s">
        <v>129</v>
      </c>
      <c r="C9" s="55">
        <v>4</v>
      </c>
      <c r="D9" s="56">
        <v>0.19047619047619047</v>
      </c>
      <c r="E9" s="50"/>
      <c r="G9" s="60" t="s">
        <v>135</v>
      </c>
      <c r="H9" t="s">
        <v>134</v>
      </c>
    </row>
    <row r="10" spans="1:8">
      <c r="A10" s="69" t="s">
        <v>122</v>
      </c>
      <c r="B10" s="54" t="s">
        <v>128</v>
      </c>
      <c r="C10" s="55">
        <v>8</v>
      </c>
      <c r="D10" s="56">
        <v>0.38095238095238093</v>
      </c>
      <c r="E10" s="50"/>
      <c r="G10" s="60" t="s">
        <v>137</v>
      </c>
      <c r="H10" s="56">
        <v>0.38095238095238093</v>
      </c>
    </row>
    <row r="11" spans="1:8">
      <c r="A11" s="69"/>
      <c r="B11" s="54" t="s">
        <v>129</v>
      </c>
      <c r="C11" s="55">
        <v>13</v>
      </c>
      <c r="D11" s="56">
        <v>0.61904761904761907</v>
      </c>
      <c r="E11" s="50"/>
      <c r="G11" s="60" t="s">
        <v>136</v>
      </c>
      <c r="H11" s="56">
        <v>0.80952380952380953</v>
      </c>
    </row>
    <row r="12" spans="1:8">
      <c r="A12" s="69" t="s">
        <v>122</v>
      </c>
      <c r="B12" s="54" t="s">
        <v>128</v>
      </c>
      <c r="C12" s="55">
        <v>17</v>
      </c>
      <c r="D12" s="56">
        <v>0.80952380952380953</v>
      </c>
      <c r="E12" s="50"/>
      <c r="G12" s="60" t="s">
        <v>138</v>
      </c>
      <c r="H12" s="56">
        <v>0.8571428571428571</v>
      </c>
    </row>
    <row r="13" spans="1:8">
      <c r="A13" s="69"/>
      <c r="B13" s="54" t="s">
        <v>129</v>
      </c>
      <c r="C13" s="55">
        <v>4</v>
      </c>
      <c r="D13" s="56">
        <v>0.19047619047619047</v>
      </c>
      <c r="E13" s="50"/>
      <c r="G13" s="60" t="s">
        <v>139</v>
      </c>
      <c r="H13" s="56">
        <v>0.90476190476190499</v>
      </c>
    </row>
    <row r="14" spans="1:8">
      <c r="A14" s="69" t="s">
        <v>122</v>
      </c>
      <c r="B14" s="54" t="s">
        <v>128</v>
      </c>
      <c r="C14" s="55">
        <v>18</v>
      </c>
      <c r="D14" s="56">
        <v>0.8571428571428571</v>
      </c>
      <c r="E14" s="50"/>
    </row>
    <row r="15" spans="1:8">
      <c r="A15" s="69"/>
      <c r="B15" s="54" t="s">
        <v>129</v>
      </c>
      <c r="C15" s="55">
        <v>3</v>
      </c>
      <c r="D15" s="56">
        <v>0.14285714285714285</v>
      </c>
      <c r="E15" s="50"/>
    </row>
    <row r="16" spans="1:8">
      <c r="A16" s="69" t="s">
        <v>122</v>
      </c>
      <c r="B16" s="54" t="s">
        <v>128</v>
      </c>
      <c r="C16" s="55">
        <v>19</v>
      </c>
      <c r="D16" s="56">
        <v>0.90476190476190499</v>
      </c>
      <c r="E16" s="50"/>
    </row>
    <row r="17" spans="1:5" ht="16.5" thickBot="1">
      <c r="A17" s="70"/>
      <c r="B17" s="57" t="s">
        <v>129</v>
      </c>
      <c r="C17" s="58">
        <v>2</v>
      </c>
      <c r="D17" s="59">
        <v>9.5238095238095233E-2</v>
      </c>
      <c r="E17" s="50"/>
    </row>
  </sheetData>
  <mergeCells count="9">
    <mergeCell ref="A12:A13"/>
    <mergeCell ref="A14:A15"/>
    <mergeCell ref="A16:A17"/>
    <mergeCell ref="A1:B1"/>
    <mergeCell ref="A2:A3"/>
    <mergeCell ref="A4:A5"/>
    <mergeCell ref="A6:A7"/>
    <mergeCell ref="A8:A9"/>
    <mergeCell ref="A10:A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J16"/>
  <sheetViews>
    <sheetView workbookViewId="0">
      <selection activeCell="B8" sqref="B8:I16"/>
    </sheetView>
  </sheetViews>
  <sheetFormatPr baseColWidth="10" defaultRowHeight="15.75"/>
  <cols>
    <col min="2" max="2" width="48.5" customWidth="1"/>
    <col min="3" max="3" width="6.125" bestFit="1" customWidth="1"/>
    <col min="4" max="4" width="9.625" customWidth="1"/>
    <col min="5" max="5" width="6.125" bestFit="1" customWidth="1"/>
    <col min="6" max="6" width="6.625" bestFit="1" customWidth="1"/>
    <col min="7" max="7" width="5.125" bestFit="1" customWidth="1"/>
    <col min="8" max="8" width="2.625" bestFit="1" customWidth="1"/>
    <col min="9" max="9" width="7" customWidth="1"/>
  </cols>
  <sheetData>
    <row r="7" spans="2:10" ht="16.5" thickBot="1">
      <c r="B7" s="74"/>
      <c r="C7" s="74"/>
      <c r="D7" s="74"/>
      <c r="E7" s="74"/>
      <c r="F7" s="74"/>
      <c r="G7" s="74"/>
      <c r="H7" s="74"/>
      <c r="I7" s="74"/>
      <c r="J7" s="21"/>
    </row>
    <row r="8" spans="2:10" ht="16.5" thickTop="1">
      <c r="B8" s="75"/>
      <c r="C8" s="78" t="s">
        <v>107</v>
      </c>
      <c r="D8" s="79"/>
      <c r="E8" s="79"/>
      <c r="F8" s="79"/>
      <c r="G8" s="79" t="s">
        <v>108</v>
      </c>
      <c r="H8" s="79" t="s">
        <v>109</v>
      </c>
      <c r="I8" s="82" t="s">
        <v>121</v>
      </c>
      <c r="J8" s="21"/>
    </row>
    <row r="9" spans="2:10">
      <c r="B9" s="76"/>
      <c r="C9" s="85" t="s">
        <v>110</v>
      </c>
      <c r="D9" s="80" t="s">
        <v>111</v>
      </c>
      <c r="E9" s="80" t="s">
        <v>112</v>
      </c>
      <c r="F9" s="80"/>
      <c r="G9" s="80"/>
      <c r="H9" s="80"/>
      <c r="I9" s="83"/>
      <c r="J9" s="21"/>
    </row>
    <row r="10" spans="2:10" ht="25.5" thickBot="1">
      <c r="B10" s="77"/>
      <c r="C10" s="86"/>
      <c r="D10" s="81"/>
      <c r="E10" s="22" t="s">
        <v>113</v>
      </c>
      <c r="F10" s="22" t="s">
        <v>114</v>
      </c>
      <c r="G10" s="81"/>
      <c r="H10" s="81"/>
      <c r="I10" s="84"/>
      <c r="J10" s="21"/>
    </row>
    <row r="11" spans="2:10" ht="16.5" thickTop="1">
      <c r="B11" s="23" t="s">
        <v>115</v>
      </c>
      <c r="C11" s="24">
        <v>1.3809523809523796</v>
      </c>
      <c r="D11" s="25">
        <v>7.3856359947955088</v>
      </c>
      <c r="E11" s="25">
        <v>-1.9809488172999066</v>
      </c>
      <c r="F11" s="25">
        <v>4.7428535792046658</v>
      </c>
      <c r="G11" s="26">
        <v>0.85684141776052825</v>
      </c>
      <c r="H11" s="27">
        <v>20</v>
      </c>
      <c r="I11" s="28">
        <v>0.40168307362026434</v>
      </c>
      <c r="J11" s="21"/>
    </row>
    <row r="12" spans="2:10">
      <c r="B12" s="29" t="s">
        <v>116</v>
      </c>
      <c r="C12" s="30">
        <v>-0.95238095238095255</v>
      </c>
      <c r="D12" s="31">
        <v>2.469335750281652</v>
      </c>
      <c r="E12" s="31">
        <v>-2.0764091096864421</v>
      </c>
      <c r="F12" s="32">
        <v>0.17164720492453722</v>
      </c>
      <c r="G12" s="33">
        <v>-1.7674217871028881</v>
      </c>
      <c r="H12" s="34">
        <v>20</v>
      </c>
      <c r="I12" s="35">
        <v>9.2413274548507604E-2</v>
      </c>
      <c r="J12" s="21"/>
    </row>
    <row r="13" spans="2:10">
      <c r="B13" s="29" t="s">
        <v>117</v>
      </c>
      <c r="C13" s="30">
        <v>-0.73809523809523814</v>
      </c>
      <c r="D13" s="31">
        <v>3.9800095716563533</v>
      </c>
      <c r="E13" s="31">
        <v>-2.5497738744964806</v>
      </c>
      <c r="F13" s="31">
        <v>1.0735833983060046</v>
      </c>
      <c r="G13" s="36">
        <v>-0.84984149855957358</v>
      </c>
      <c r="H13" s="34">
        <v>20</v>
      </c>
      <c r="I13" s="35">
        <v>0.40547209088413028</v>
      </c>
      <c r="J13" s="21"/>
    </row>
    <row r="14" spans="2:10">
      <c r="B14" s="29" t="s">
        <v>118</v>
      </c>
      <c r="C14" s="37">
        <v>-1.7619047619047619</v>
      </c>
      <c r="D14" s="31">
        <v>2.7459927513517197</v>
      </c>
      <c r="E14" s="31">
        <v>-3.0118656762616096</v>
      </c>
      <c r="F14" s="32">
        <v>-0.51194384754791433</v>
      </c>
      <c r="G14" s="33">
        <v>-2.9403070837522227</v>
      </c>
      <c r="H14" s="34">
        <v>20</v>
      </c>
      <c r="I14" s="35">
        <v>8.0908884620574609E-3</v>
      </c>
      <c r="J14" s="21"/>
    </row>
    <row r="15" spans="2:10">
      <c r="B15" s="29" t="s">
        <v>119</v>
      </c>
      <c r="C15" s="30">
        <v>-0.35714285714285676</v>
      </c>
      <c r="D15" s="31">
        <v>1.2663220082472819</v>
      </c>
      <c r="E15" s="32">
        <v>-0.93356572443549968</v>
      </c>
      <c r="F15" s="32">
        <v>0.21928001014978615</v>
      </c>
      <c r="G15" s="33">
        <v>-1.2924312821785422</v>
      </c>
      <c r="H15" s="34">
        <v>20</v>
      </c>
      <c r="I15" s="35">
        <v>0.21094127024793069</v>
      </c>
      <c r="J15" s="21"/>
    </row>
    <row r="16" spans="2:10" ht="16.5" thickBot="1">
      <c r="B16" s="38" t="s">
        <v>120</v>
      </c>
      <c r="C16" s="39">
        <v>-1.3571428571428577</v>
      </c>
      <c r="D16" s="40">
        <v>2.6035689790307894</v>
      </c>
      <c r="E16" s="40">
        <v>-2.5422732476067385</v>
      </c>
      <c r="F16" s="41">
        <v>-0.17201246667897707</v>
      </c>
      <c r="G16" s="42">
        <v>-2.388724831880952</v>
      </c>
      <c r="H16" s="43">
        <v>20</v>
      </c>
      <c r="I16" s="44">
        <v>2.6878836945472859E-2</v>
      </c>
      <c r="J16" s="21"/>
    </row>
  </sheetData>
  <mergeCells count="9">
    <mergeCell ref="B7:I7"/>
    <mergeCell ref="B8:B10"/>
    <mergeCell ref="C8:F8"/>
    <mergeCell ref="G8:G10"/>
    <mergeCell ref="H8:H10"/>
    <mergeCell ref="I8:I10"/>
    <mergeCell ref="C9:C10"/>
    <mergeCell ref="D9:D10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Base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Monica Maritza Cobos Calderon</cp:lastModifiedBy>
  <dcterms:created xsi:type="dcterms:W3CDTF">2018-09-23T02:31:09Z</dcterms:created>
  <dcterms:modified xsi:type="dcterms:W3CDTF">2025-05-27T14:16:26Z</dcterms:modified>
</cp:coreProperties>
</file>