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/>
  <mc:AlternateContent xmlns:mc="http://schemas.openxmlformats.org/markup-compatibility/2006">
    <mc:Choice Requires="x15">
      <x15ac:absPath xmlns:x15ac="http://schemas.microsoft.com/office/spreadsheetml/2010/11/ac" url="/Users/andreslopez/Documents/TESIS/tesis_evaluación_económica_carillas_en_resina_vs_cerámica/"/>
    </mc:Choice>
  </mc:AlternateContent>
  <xr:revisionPtr revIDLastSave="0" documentId="13_ncr:1_{AB202E3C-F0E3-8044-8FCB-1479FC7F1F01}" xr6:coauthVersionLast="47" xr6:coauthVersionMax="47" xr10:uidLastSave="{00000000-0000-0000-0000-000000000000}"/>
  <bookViews>
    <workbookView xWindow="0" yWindow="500" windowWidth="25600" windowHeight="16360" xr2:uid="{00000000-000D-0000-FFFF-FFFF00000000}"/>
  </bookViews>
  <sheets>
    <sheet name="Respuestas de formulario 1" sheetId="1" r:id="rId1"/>
    <sheet name="Hoja 2" sheetId="2" r:id="rId2"/>
  </sheets>
  <calcPr calcId="0"/>
</workbook>
</file>

<file path=xl/sharedStrings.xml><?xml version="1.0" encoding="utf-8"?>
<sst xmlns="http://schemas.openxmlformats.org/spreadsheetml/2006/main" count="253" uniqueCount="214">
  <si>
    <t>Dirección de correo electrónico</t>
  </si>
  <si>
    <t xml:space="preserve">NOMBRE: </t>
  </si>
  <si>
    <t xml:space="preserve">1. En su opinión, el costo de una carilla individual en resina directa, se encuentra en un rango entre: </t>
  </si>
  <si>
    <t xml:space="preserve">2. En su opinión, el costo de una carilla individual en cerámica se encuentra en un rango entre: </t>
  </si>
  <si>
    <t xml:space="preserve">3. 	En su opinión, el costo de la colocación de carillas en resina de primer premolar a primer premolar superior (En técnica directa en resina )está en un rango entre: </t>
  </si>
  <si>
    <t xml:space="preserve">4. 	En su opinión, el costo de la colocación de carillas en cerámica de primer premolar a primer premolar superior (sin importar el material) está en un rango entre: </t>
  </si>
  <si>
    <t xml:space="preserve">5. 	Contando con que el procedimiento se realice apropiadamente, cuáles cree usted que sean las complicaciones más frecuentes de la técnica en resina directa: </t>
  </si>
  <si>
    <t xml:space="preserve">6. 	Contando con que el procedimiento se realice apropiadamente, cuáles cree usted que sean las complicaciones más frecuentes de la técnica en cerámica: </t>
  </si>
  <si>
    <t>7.         ¿Cuántas citas considera que se necesitan para la realización de carillas directas en resina?</t>
  </si>
  <si>
    <t>8.         ¿Cuántas citas considera que se necesitan para la realización de carillas en cerámica?</t>
  </si>
  <si>
    <t>9. En su opinión, el costo que un paciente debe pagar por la reparación de una carilla en cerámica fracturada (Chipping) se encuentra en un rango entre:  Mínimo___________ Máximo __________</t>
  </si>
  <si>
    <t>10. En su opinión, el costo que un paciente debe pagar por la reparación de una carilla en resina con técnica directa en resina, se encuentra en un rango entre: Mínimo___________ Máximo __________</t>
  </si>
  <si>
    <t>11. En su opinión, el costo que un paciente debe pagar por una cita de mantenimiento y control de restauraciones se encuentra en un rango entre: Mínimo___________ Máximo __________</t>
  </si>
  <si>
    <t>Años de experiencia  __________Ciudad de trabajo__________________</t>
  </si>
  <si>
    <t>luisalejandro13@me.com</t>
  </si>
  <si>
    <t xml:space="preserve">Luis Alejandro Barreiro Lara </t>
  </si>
  <si>
    <t>$3.200.000</t>
  </si>
  <si>
    <t>$8.800.000</t>
  </si>
  <si>
    <t xml:space="preserve">Fractura, pigmentación </t>
  </si>
  <si>
    <t>Mala higiene</t>
  </si>
  <si>
    <t xml:space="preserve">6 años  Bogotá </t>
  </si>
  <si>
    <t>Juansebastian50@gmail.com</t>
  </si>
  <si>
    <t>Juan Sebastian Marulanda Izquierdo</t>
  </si>
  <si>
    <t>$5.000.000</t>
  </si>
  <si>
    <t>$11.200.000</t>
  </si>
  <si>
    <t>Pigmentación de margen</t>
  </si>
  <si>
    <t xml:space="preserve">Fracturas por fuerzas externas como alimentos duros </t>
  </si>
  <si>
    <t xml:space="preserve">9 años, Tuluá Valle del Cauca </t>
  </si>
  <si>
    <t>encabupo@gmail.com</t>
  </si>
  <si>
    <t>Enrique carlos buelvas polo</t>
  </si>
  <si>
    <t>$10.000.000</t>
  </si>
  <si>
    <t xml:space="preserve">Mimetismo (diente único), fracturas, filtración marginal,   Fallas adhesivas o cohesivas </t>
  </si>
  <si>
    <t xml:space="preserve">Fallas adhesivas y cohesivas, cambios de color por mal asentamiento de las carillas, fracturas </t>
  </si>
  <si>
    <t xml:space="preserve">18 cartagena </t>
  </si>
  <si>
    <t>stefirehabilitador@gmail.com</t>
  </si>
  <si>
    <t>Stefania ardila</t>
  </si>
  <si>
    <t>Fracturas y pigmentaciones.</t>
  </si>
  <si>
    <t>Fracturas</t>
  </si>
  <si>
    <t>5 años, bogotá</t>
  </si>
  <si>
    <t>freddycarrizosa5@hotmail.com</t>
  </si>
  <si>
    <t>Fredy Carrizosa</t>
  </si>
  <si>
    <t>$2.400.000</t>
  </si>
  <si>
    <t>Fractura del material, pigmentacion</t>
  </si>
  <si>
    <t xml:space="preserve">Sensibilidad posoperstoria1 </t>
  </si>
  <si>
    <t xml:space="preserve">5 años, Bogota </t>
  </si>
  <si>
    <t>albeiro1729@hotmail.com</t>
  </si>
  <si>
    <t>Albeiro Garcia</t>
  </si>
  <si>
    <t xml:space="preserve">Sellado marginal y tiempo de elaboración </t>
  </si>
  <si>
    <t xml:space="preserve">descementacion </t>
  </si>
  <si>
    <t xml:space="preserve">11 años santa Marta </t>
  </si>
  <si>
    <t>Garciasirjuan@gmail.com</t>
  </si>
  <si>
    <t xml:space="preserve">Juan David Garcia </t>
  </si>
  <si>
    <t xml:space="preserve">Fractura restauración,  pigmentación </t>
  </si>
  <si>
    <t xml:space="preserve">Fractura restauracion o diente, </t>
  </si>
  <si>
    <t xml:space="preserve">6 años de experiencia en Bogotá </t>
  </si>
  <si>
    <t>edgartorresd@yahoo.com</t>
  </si>
  <si>
    <t>Edgar Torres Duran</t>
  </si>
  <si>
    <t xml:space="preserve">Cambio de color </t>
  </si>
  <si>
    <t>Adhesion</t>
  </si>
  <si>
    <t>25  Bogota</t>
  </si>
  <si>
    <t>lpimienta@unal.edu.co</t>
  </si>
  <si>
    <t>Luisa Pimienta</t>
  </si>
  <si>
    <t>Pigmentación de márgenes, fractura del material, caries secundaria</t>
  </si>
  <si>
    <t xml:space="preserve">Decementación de la carilla, chipping de la cerámica </t>
  </si>
  <si>
    <t>6 - Cartagena/Bogotá</t>
  </si>
  <si>
    <t>odontologia.integral_011@hotmail.com</t>
  </si>
  <si>
    <t xml:space="preserve">Raúl Camero </t>
  </si>
  <si>
    <t>Pigmentación del material. Fracturas del materia.</t>
  </si>
  <si>
    <t xml:space="preserve">Desalojamiento o caída de la carilla. </t>
  </si>
  <si>
    <t xml:space="preserve">10 años; ciudad Bogotá. </t>
  </si>
  <si>
    <t>mateo.cardozo@hotmail.com</t>
  </si>
  <si>
    <t>Mateo Cardozo</t>
  </si>
  <si>
    <t xml:space="preserve">Pigmentación </t>
  </si>
  <si>
    <t xml:space="preserve">Sensibilidad postoperatoria </t>
  </si>
  <si>
    <t xml:space="preserve">6 años. Villavicencio </t>
  </si>
  <si>
    <t>mvforeroz@unicoc.edu.co</t>
  </si>
  <si>
    <t>Mónica forero</t>
  </si>
  <si>
    <t xml:space="preserve">Filtración, caries secundaria, fractura de la Resina </t>
  </si>
  <si>
    <t>Si se realiza apropiadamente y con planeación.. Las complicaciones son minimas.. Pero podriangenerar fracturas del material</t>
  </si>
  <si>
    <t>6 de especialista - En bogota</t>
  </si>
  <si>
    <t>doctoralauraochoa@hotmail.com</t>
  </si>
  <si>
    <t>Laura Ochoa Pardoux</t>
  </si>
  <si>
    <t>Pigmentación, gingivitis y fractura</t>
  </si>
  <si>
    <t>Gingivitis, fractura</t>
  </si>
  <si>
    <t xml:space="preserve">6 años en la ciudad de Pereira </t>
  </si>
  <si>
    <t>gabriellarauso@gmail.com</t>
  </si>
  <si>
    <t>Gabriella Rauso</t>
  </si>
  <si>
    <t>$2.500.000</t>
  </si>
  <si>
    <t>$13.000.000</t>
  </si>
  <si>
    <t>Pigmentación, cambio de color y fractura</t>
  </si>
  <si>
    <t xml:space="preserve">Fractura de la porcelana </t>
  </si>
  <si>
    <t xml:space="preserve">5 años como Rehabilitadora </t>
  </si>
  <si>
    <t>zartao@gmail.com</t>
  </si>
  <si>
    <t xml:space="preserve">Olga Lucia Zarta Arizabaleta </t>
  </si>
  <si>
    <t>Falla cohesiva o falla adhesiva</t>
  </si>
  <si>
    <t xml:space="preserve">Fractura </t>
  </si>
  <si>
    <t xml:space="preserve">35 ejerzo en Bogotà </t>
  </si>
  <si>
    <t>omargoes@hotmail.com</t>
  </si>
  <si>
    <t>Omar Gordillo</t>
  </si>
  <si>
    <t>$.2.800.000</t>
  </si>
  <si>
    <t>$9.600.000</t>
  </si>
  <si>
    <t>Sensibilidad postoperatoria</t>
  </si>
  <si>
    <t xml:space="preserve">13 años - Bogotá </t>
  </si>
  <si>
    <t>efrainlopeso@hotmail.com</t>
  </si>
  <si>
    <t>Efraín López</t>
  </si>
  <si>
    <t>Falta de sellado dental, desaptacion marginal, cambios de color oroximal, fracturas o delaminaciones del las resinas</t>
  </si>
  <si>
    <t>Falta de sellado marginal, cambios de color gingival o de la zona incisal, fracturas de la cerámica</t>
  </si>
  <si>
    <t>30 años en Bogotá</t>
  </si>
  <si>
    <t>diegopa_01@hotmail.com</t>
  </si>
  <si>
    <t xml:space="preserve">Diego parra </t>
  </si>
  <si>
    <t xml:space="preserve">Pigmentación,  fractura </t>
  </si>
  <si>
    <t>Decementacion</t>
  </si>
  <si>
    <t xml:space="preserve">5. Bogota </t>
  </si>
  <si>
    <t>andresihno21@hotmail.com</t>
  </si>
  <si>
    <t>Gustavo Gamboa</t>
  </si>
  <si>
    <t>$3.000.0000</t>
  </si>
  <si>
    <t>Fractura</t>
  </si>
  <si>
    <t xml:space="preserve">Descementacion </t>
  </si>
  <si>
    <t>7 , Bogotá</t>
  </si>
  <si>
    <t>jara_s1@hotmail.com</t>
  </si>
  <si>
    <t>Maria Paula Jaramillo</t>
  </si>
  <si>
    <t>No obtener el color esperado</t>
  </si>
  <si>
    <t>Fractura de ceramica, mal tallado y quede union diente cerámica visible, adaptación de la carilla</t>
  </si>
  <si>
    <t>5 Medellín</t>
  </si>
  <si>
    <t>angelyamith@hotmail.com</t>
  </si>
  <si>
    <t xml:space="preserve">Ángel Sánchez forero </t>
  </si>
  <si>
    <t xml:space="preserve">Fracturas </t>
  </si>
  <si>
    <t xml:space="preserve">Sensibilidad </t>
  </si>
  <si>
    <t xml:space="preserve">9 años - Cartagena </t>
  </si>
  <si>
    <t>david_vq182@hotmail.com</t>
  </si>
  <si>
    <t>David Vargas Quintana</t>
  </si>
  <si>
    <t xml:space="preserve">Fractura o chipping </t>
  </si>
  <si>
    <t xml:space="preserve">5 - Bogota </t>
  </si>
  <si>
    <t>jenniferbarreto@gmail.com</t>
  </si>
  <si>
    <t>Jennifer Barreto</t>
  </si>
  <si>
    <t>Fracturas, cambio de color y pigmentaciones.</t>
  </si>
  <si>
    <t>Fractura, desadaptación</t>
  </si>
  <si>
    <t>6 años, Bogotá</t>
  </si>
  <si>
    <t>oviedo.odontologo@gmail.com</t>
  </si>
  <si>
    <t xml:space="preserve">David oviedo </t>
  </si>
  <si>
    <t xml:space="preserve">Estratificación- anatomía </t>
  </si>
  <si>
    <t xml:space="preserve">Diagnóstico - preparación </t>
  </si>
  <si>
    <t xml:space="preserve">6 años - Bogotá </t>
  </si>
  <si>
    <t>acherrera@unicoc.edu.co</t>
  </si>
  <si>
    <t xml:space="preserve">Ana Herrera </t>
  </si>
  <si>
    <t xml:space="preserve">5 - valledupar </t>
  </si>
  <si>
    <t>santiagoespecialista.col@gmail.com</t>
  </si>
  <si>
    <t xml:space="preserve">Santiago Jaramillo </t>
  </si>
  <si>
    <t>Fracturas por bruxismo o mal uso.</t>
  </si>
  <si>
    <t>En carillas unitarias  lograr un comportamiento natural en cuanto al color, reflexión y refracción de la Luz.cundo involucra el arco completo no es tan complicado.</t>
  </si>
  <si>
    <t>15 años Medellín</t>
  </si>
  <si>
    <t>jberrio23@hotmail.com</t>
  </si>
  <si>
    <t>Jhon Fredy Berrio</t>
  </si>
  <si>
    <t>Contaminación de la resina, ausencia de polimerizacióm adecuada, sobrecontornos.</t>
  </si>
  <si>
    <t>Desadaptación, ausencia de selle completo, fx de cerámica</t>
  </si>
  <si>
    <t>Experiencia 10 años, ciudad Medellin</t>
  </si>
  <si>
    <t>gerencia.savanna@gmail.com</t>
  </si>
  <si>
    <t>Humberto Arango</t>
  </si>
  <si>
    <t>Desadaptación</t>
  </si>
  <si>
    <t xml:space="preserve">15 años, Medellin </t>
  </si>
  <si>
    <t>PROMEDIO: $396.964</t>
  </si>
  <si>
    <t>PROMEDIO: $1,220,536</t>
  </si>
  <si>
    <t>PROMEDIO:$3,002,381</t>
  </si>
  <si>
    <t>PROMEDIO:$9,079,582</t>
  </si>
  <si>
    <t>PROMEDIO:$672,143</t>
  </si>
  <si>
    <t>PROMEDIO:$228,571</t>
  </si>
  <si>
    <t>PROMEDIO:$238,571</t>
  </si>
  <si>
    <t xml:space="preserve"> ¿Cuántas citas considera que se necesitan para la realización de carillas directas en resina?</t>
  </si>
  <si>
    <t xml:space="preserve">1 Cita </t>
  </si>
  <si>
    <t>2 Citas</t>
  </si>
  <si>
    <t>3 Citas</t>
  </si>
  <si>
    <t>4 Citas</t>
  </si>
  <si>
    <t>5 Citas</t>
  </si>
  <si>
    <t>6 Citas</t>
  </si>
  <si>
    <t xml:space="preserve"> ¿Cuántas citas considera que se necesitan para la realización de carillas en cerámica?</t>
  </si>
  <si>
    <t>FRACTURA</t>
  </si>
  <si>
    <t>PIGMENTACION</t>
  </si>
  <si>
    <t>MIMETISMO</t>
  </si>
  <si>
    <t>FILTRACION MARGINAL</t>
  </si>
  <si>
    <t>FALLAS ADHESIVAS O COHESIVAS</t>
  </si>
  <si>
    <t>CARIES SECUNDARIA</t>
  </si>
  <si>
    <t>GINGIVITIS</t>
  </si>
  <si>
    <t>CAMBIO DE COLOR</t>
  </si>
  <si>
    <t>SENSIBILIDIDAD POSTOPERATORIA</t>
  </si>
  <si>
    <t>TABLA DE FRECUENCIA PARA COMPLICACIONES DE CERÁMICA</t>
  </si>
  <si>
    <t xml:space="preserve">FRACTURA </t>
  </si>
  <si>
    <t>FALLA ADHESIVA Y COHESIVA</t>
  </si>
  <si>
    <t>PIGMENTACIÓN MARGINAL</t>
  </si>
  <si>
    <t>SENSIBILIDAD</t>
  </si>
  <si>
    <t>DESCEMENTACIÓN</t>
  </si>
  <si>
    <t>DESADAPTACIÓN</t>
  </si>
  <si>
    <t>ERRORES EN LA RPEPARACIÓN</t>
  </si>
  <si>
    <t>1 Cita</t>
  </si>
  <si>
    <t>¿ Cuántas citas considera que se necesitan para la realización y cementación de carillas en cerámica?</t>
  </si>
  <si>
    <t>Ciudades de origen panel de expetos</t>
  </si>
  <si>
    <t>Bogotá</t>
  </si>
  <si>
    <t>Medellín</t>
  </si>
  <si>
    <t>Santa Marta</t>
  </si>
  <si>
    <t>Cartagena</t>
  </si>
  <si>
    <t>Villavicencio</t>
  </si>
  <si>
    <t>Pereira</t>
  </si>
  <si>
    <t>Valledupar</t>
  </si>
  <si>
    <t>Tuluá</t>
  </si>
  <si>
    <t>Años de experiencia del panel de expertos</t>
  </si>
  <si>
    <t>11-25</t>
  </si>
  <si>
    <t>25-35</t>
  </si>
  <si>
    <t>COMPLICACIONES</t>
  </si>
  <si>
    <t>FRECUENCIA</t>
  </si>
  <si>
    <t>SENSIBILIDAD POSOPERATORIA</t>
  </si>
  <si>
    <t xml:space="preserve">PIGMENTACIÓN </t>
  </si>
  <si>
    <t>TABLA DE FRECUENCIA PARA COMPLICACIONES DE RESINAS</t>
  </si>
  <si>
    <t>TABLAS DE FRECUENCIA PARA COMPLICACIONES DE CERÁMICA</t>
  </si>
  <si>
    <t>ERRORES EN LA PREPARACIÓN</t>
  </si>
  <si>
    <t>FALLA ADHESIVA O COHESIVA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</si>
</sst>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\ h:mm:ss"/>
    <numFmt numFmtId="165" formatCode="&quot;$&quot;#,##0"/>
    <numFmt numFmtId="166" formatCode="d\-m"/>
  </numFmts>
  <fonts count="13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Roboto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Arial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164" fontId="2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2" borderId="0" xfId="0" applyFont="1" applyFill="1" applyAlignment="1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/>
    <xf numFmtId="166" fontId="2" fillId="0" borderId="0" xfId="0" applyNumberFormat="1" applyFont="1" applyAlignment="1"/>
    <xf numFmtId="0" fontId="0" fillId="0" borderId="0" xfId="0" applyFont="1" applyAlignment="1"/>
    <xf numFmtId="0" fontId="6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2" fillId="3" borderId="0" xfId="0" applyFont="1" applyFill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0" fillId="0" borderId="0" xfId="0" applyFont="1" applyAlignment="1"/>
    <xf numFmtId="0" fontId="5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4"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 ¿Cuántas citas considera que se necesitan para la realización de carillas directas en resina?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1"/>
          <c:dPt>
            <c:idx val="0"/>
            <c:invertIfNegative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F0-C04A-A698-B508175F5AE0}"/>
              </c:ext>
            </c:extLst>
          </c:dPt>
          <c:dPt>
            <c:idx val="1"/>
            <c:invertIfNegative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F0-C04A-A698-B508175F5AE0}"/>
              </c:ext>
            </c:extLst>
          </c:dPt>
          <c:dPt>
            <c:idx val="2"/>
            <c:invertIfNegative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F0-C04A-A698-B508175F5AE0}"/>
              </c:ext>
            </c:extLst>
          </c:dPt>
          <c:dPt>
            <c:idx val="3"/>
            <c:invertIfNegative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F0-C04A-A698-B508175F5AE0}"/>
              </c:ext>
            </c:extLst>
          </c:dPt>
          <c:dPt>
            <c:idx val="4"/>
            <c:invertIfNegative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F0-C04A-A698-B508175F5AE0}"/>
              </c:ext>
            </c:extLst>
          </c:dPt>
          <c:dPt>
            <c:idx val="5"/>
            <c:invertIfNegative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F0-C04A-A698-B508175F5AE0}"/>
              </c:ext>
            </c:extLst>
          </c:dPt>
          <c:cat>
            <c:strRef>
              <c:f>'Respuestas de formulario 1'!$B$36:$G$36</c:f>
              <c:strCache>
                <c:ptCount val="6"/>
                <c:pt idx="0">
                  <c:v>1 Cita </c:v>
                </c:pt>
                <c:pt idx="1">
                  <c:v>2 Citas</c:v>
                </c:pt>
                <c:pt idx="2">
                  <c:v>3 Citas</c:v>
                </c:pt>
                <c:pt idx="3">
                  <c:v>4 Citas</c:v>
                </c:pt>
                <c:pt idx="4">
                  <c:v>5 Citas</c:v>
                </c:pt>
                <c:pt idx="5">
                  <c:v>6 Citas</c:v>
                </c:pt>
              </c:strCache>
            </c:strRef>
          </c:cat>
          <c:val>
            <c:numRef>
              <c:f>'Respuestas de formulario 1'!$B$37:$G$37</c:f>
              <c:numCache>
                <c:formatCode>General</c:formatCode>
                <c:ptCount val="6"/>
                <c:pt idx="0">
                  <c:v>4</c:v>
                </c:pt>
                <c:pt idx="1">
                  <c:v>14</c:v>
                </c:pt>
                <c:pt idx="2">
                  <c:v>7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4-A74F-AF7F-A920675F5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621651646"/>
        <c:axId val="1169182875"/>
      </c:barChart>
      <c:catAx>
        <c:axId val="162165164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9182875"/>
        <c:crosses val="autoZero"/>
        <c:auto val="1"/>
        <c:lblAlgn val="ctr"/>
        <c:lblOffset val="100"/>
        <c:noMultiLvlLbl val="1"/>
      </c:catAx>
      <c:valAx>
        <c:axId val="11691828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# De expertos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165164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'Hoja 2'!$A$126:$C$126</c:f>
              <c:strCache>
                <c:ptCount val="3"/>
                <c:pt idx="0">
                  <c:v>5-10</c:v>
                </c:pt>
                <c:pt idx="1">
                  <c:v>11-25</c:v>
                </c:pt>
                <c:pt idx="2">
                  <c:v>25-35</c:v>
                </c:pt>
              </c:strCache>
            </c:strRef>
          </c:cat>
          <c:val>
            <c:numRef>
              <c:f>'Hoja 2'!$A$127:$C$127</c:f>
              <c:numCache>
                <c:formatCode>General</c:formatCode>
                <c:ptCount val="3"/>
                <c:pt idx="0">
                  <c:v>19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959-0D4F-9717-75A53B565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4373271"/>
        <c:axId val="1592092005"/>
      </c:barChart>
      <c:catAx>
        <c:axId val="146437327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sz="2000" b="1">
                    <a:solidFill>
                      <a:srgbClr val="000000"/>
                    </a:solidFill>
                    <a:latin typeface="Arial Narrow"/>
                  </a:defRPr>
                </a:pPr>
                <a:r>
                  <a:rPr lang="es-CO" sz="2000" b="1">
                    <a:solidFill>
                      <a:srgbClr val="000000"/>
                    </a:solidFill>
                    <a:latin typeface="Arial Narrow"/>
                  </a:rPr>
                  <a:t>Años de experiencia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592092005"/>
        <c:crosses val="autoZero"/>
        <c:auto val="1"/>
        <c:lblAlgn val="ctr"/>
        <c:lblOffset val="100"/>
        <c:noMultiLvlLbl val="1"/>
      </c:catAx>
      <c:valAx>
        <c:axId val="159209200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2000" b="1">
                    <a:solidFill>
                      <a:srgbClr val="000000"/>
                    </a:solidFill>
                    <a:latin typeface="Arial Narrow"/>
                  </a:defRPr>
                </a:pPr>
                <a:r>
                  <a:rPr lang="es-CO" sz="2000" b="1">
                    <a:solidFill>
                      <a:srgbClr val="000000"/>
                    </a:solidFill>
                    <a:latin typeface="Arial Narrow"/>
                  </a:rPr>
                  <a:t># De expertos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64373271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 ¿Cuántas citas considera que se necesitan para la realización de carillas en cerámica?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1"/>
          <c:dPt>
            <c:idx val="0"/>
            <c:invertIfNegative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C3-2543-8673-6CDA4E02D23E}"/>
              </c:ext>
            </c:extLst>
          </c:dPt>
          <c:dPt>
            <c:idx val="1"/>
            <c:invertIfNegative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C3-2543-8673-6CDA4E02D23E}"/>
              </c:ext>
            </c:extLst>
          </c:dPt>
          <c:dPt>
            <c:idx val="2"/>
            <c:invertIfNegative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7C3-2543-8673-6CDA4E02D23E}"/>
              </c:ext>
            </c:extLst>
          </c:dPt>
          <c:dPt>
            <c:idx val="3"/>
            <c:invertIfNegative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C3-2543-8673-6CDA4E02D23E}"/>
              </c:ext>
            </c:extLst>
          </c:dPt>
          <c:dPt>
            <c:idx val="4"/>
            <c:invertIfNegative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7C3-2543-8673-6CDA4E02D23E}"/>
              </c:ext>
            </c:extLst>
          </c:dPt>
          <c:cat>
            <c:strRef>
              <c:f>'Respuestas de formulario 1'!$B$60:$F$60</c:f>
              <c:strCache>
                <c:ptCount val="5"/>
                <c:pt idx="0">
                  <c:v>2 Citas</c:v>
                </c:pt>
                <c:pt idx="1">
                  <c:v>3 Citas</c:v>
                </c:pt>
                <c:pt idx="2">
                  <c:v>4 Citas</c:v>
                </c:pt>
                <c:pt idx="3">
                  <c:v>5 Citas</c:v>
                </c:pt>
                <c:pt idx="4">
                  <c:v>6 Citas</c:v>
                </c:pt>
              </c:strCache>
            </c:strRef>
          </c:cat>
          <c:val>
            <c:numRef>
              <c:f>'Respuestas de formulario 1'!$B$61:$F$61</c:f>
              <c:numCache>
                <c:formatCode>General</c:formatCode>
                <c:ptCount val="5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6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9-E44D-AE75-D3780E9A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636516224"/>
        <c:axId val="334780958"/>
      </c:barChart>
      <c:catAx>
        <c:axId val="1636516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# De citas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4780958"/>
        <c:crosses val="autoZero"/>
        <c:auto val="1"/>
        <c:lblAlgn val="ctr"/>
        <c:lblOffset val="100"/>
        <c:noMultiLvlLbl val="1"/>
      </c:catAx>
      <c:valAx>
        <c:axId val="33478095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# De expertos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36516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Ciudades de origen panel de expetos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02C-0649-B011-D31FCA41A4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02C-0649-B011-D31FCA41A4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02C-0649-B011-D31FCA41A4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02C-0649-B011-D31FCA41A4D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02C-0649-B011-D31FCA41A4D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02C-0649-B011-D31FCA41A4D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02C-0649-B011-D31FCA41A4D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302C-0649-B011-D31FCA41A4D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02C-0649-B011-D31FCA41A4D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302C-0649-B011-D31FCA41A4D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02C-0649-B011-D31FCA41A4D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302C-0649-B011-D31FCA41A4D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302C-0649-B011-D31FCA41A4D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302C-0649-B011-D31FCA41A4DB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302C-0649-B011-D31FCA41A4DB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302C-0649-B011-D31FCA41A4D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'Hoja 2'!$A$101:$H$101</c:f>
              <c:strCache>
                <c:ptCount val="8"/>
                <c:pt idx="0">
                  <c:v>Bogotá</c:v>
                </c:pt>
                <c:pt idx="1">
                  <c:v>Medellín</c:v>
                </c:pt>
                <c:pt idx="2">
                  <c:v>Santa Marta</c:v>
                </c:pt>
                <c:pt idx="3">
                  <c:v>Cartagena</c:v>
                </c:pt>
                <c:pt idx="4">
                  <c:v>Villavicencio</c:v>
                </c:pt>
                <c:pt idx="5">
                  <c:v>Pereira</c:v>
                </c:pt>
                <c:pt idx="6">
                  <c:v>Valledupar</c:v>
                </c:pt>
                <c:pt idx="7">
                  <c:v>Tuluá</c:v>
                </c:pt>
              </c:strCache>
            </c:strRef>
          </c:cat>
          <c:val>
            <c:numRef>
              <c:f>'Hoja 2'!$A$102:$H$102</c:f>
              <c:numCache>
                <c:formatCode>General</c:formatCode>
                <c:ptCount val="8"/>
                <c:pt idx="0">
                  <c:v>16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2C-0649-B011-D31FCA41A4D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'Hoja 2'!$A$126:$C$126</c:f>
              <c:strCache>
                <c:ptCount val="3"/>
                <c:pt idx="0">
                  <c:v>5-10</c:v>
                </c:pt>
                <c:pt idx="1">
                  <c:v>11-25</c:v>
                </c:pt>
                <c:pt idx="2">
                  <c:v>25-35</c:v>
                </c:pt>
              </c:strCache>
            </c:strRef>
          </c:cat>
          <c:val>
            <c:numRef>
              <c:f>'Hoja 2'!$A$127:$C$127</c:f>
              <c:numCache>
                <c:formatCode>General</c:formatCode>
                <c:ptCount val="3"/>
                <c:pt idx="0">
                  <c:v>19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205-6E42-A6D0-F1CD746A9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4373271"/>
        <c:axId val="1592092005"/>
      </c:barChart>
      <c:catAx>
        <c:axId val="146437327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sz="2000" b="1">
                    <a:solidFill>
                      <a:srgbClr val="000000"/>
                    </a:solidFill>
                    <a:latin typeface="Arial Narrow"/>
                  </a:defRPr>
                </a:pPr>
                <a:r>
                  <a:rPr lang="es-CO" sz="2000" b="1">
                    <a:solidFill>
                      <a:srgbClr val="000000"/>
                    </a:solidFill>
                    <a:latin typeface="Arial Narrow"/>
                  </a:rPr>
                  <a:t>Años de experiencia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592092005"/>
        <c:crosses val="autoZero"/>
        <c:auto val="1"/>
        <c:lblAlgn val="ctr"/>
        <c:lblOffset val="100"/>
        <c:noMultiLvlLbl val="1"/>
      </c:catAx>
      <c:valAx>
        <c:axId val="159209200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2000" b="1">
                    <a:solidFill>
                      <a:srgbClr val="000000"/>
                    </a:solidFill>
                    <a:latin typeface="Arial Narrow"/>
                  </a:defRPr>
                </a:pPr>
                <a:r>
                  <a:rPr lang="es-CO" sz="2000" b="1">
                    <a:solidFill>
                      <a:srgbClr val="000000"/>
                    </a:solidFill>
                    <a:latin typeface="Arial Narrow"/>
                  </a:rPr>
                  <a:t># De expertos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64373271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sz="2000" b="1">
                <a:solidFill>
                  <a:schemeClr val="dk1"/>
                </a:solidFill>
                <a:latin typeface="Arial Narrow"/>
              </a:defRPr>
            </a:pPr>
            <a:r>
              <a:rPr lang="es-CO" sz="2000" b="1">
                <a:solidFill>
                  <a:schemeClr val="dk1"/>
                </a:solidFill>
                <a:latin typeface="Arial Narrow"/>
              </a:rPr>
              <a:t>TABLA DE FRECUENCIA PARA COMPLICACIONES DE RESINA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'Hoja 2'!$A$3:$I$3</c:f>
              <c:strCache>
                <c:ptCount val="9"/>
                <c:pt idx="0">
                  <c:v>FRACTURA</c:v>
                </c:pt>
                <c:pt idx="1">
                  <c:v>PIGMENTACION</c:v>
                </c:pt>
                <c:pt idx="2">
                  <c:v>MIMETISMO</c:v>
                </c:pt>
                <c:pt idx="3">
                  <c:v>FILTRACION MARGINAL</c:v>
                </c:pt>
                <c:pt idx="4">
                  <c:v>FALLAS ADHESIVAS O COHESIVAS</c:v>
                </c:pt>
                <c:pt idx="5">
                  <c:v>CARIES SECUNDARIA</c:v>
                </c:pt>
                <c:pt idx="6">
                  <c:v>GINGIVITIS</c:v>
                </c:pt>
                <c:pt idx="7">
                  <c:v>CAMBIO DE COLOR</c:v>
                </c:pt>
                <c:pt idx="8">
                  <c:v>SENSIBILIDIDAD POSTOPERATORIA</c:v>
                </c:pt>
              </c:strCache>
            </c:strRef>
          </c:cat>
          <c:val>
            <c:numRef>
              <c:f>'Hoja 2'!$A$4:$I$4</c:f>
              <c:numCache>
                <c:formatCode>General</c:formatCode>
                <c:ptCount val="9"/>
                <c:pt idx="0">
                  <c:v>16</c:v>
                </c:pt>
                <c:pt idx="1">
                  <c:v>12</c:v>
                </c:pt>
                <c:pt idx="2">
                  <c:v>3</c:v>
                </c:pt>
                <c:pt idx="3">
                  <c:v>8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5</c:v>
                </c:pt>
                <c:pt idx="8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936-0F47-A2AB-DE6367A5A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0763172"/>
        <c:axId val="1613558902"/>
        <c:axId val="0"/>
      </c:bar3DChart>
      <c:catAx>
        <c:axId val="5407631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13558902"/>
        <c:crosses val="autoZero"/>
        <c:auto val="1"/>
        <c:lblAlgn val="ctr"/>
        <c:lblOffset val="100"/>
        <c:noMultiLvlLbl val="1"/>
      </c:catAx>
      <c:valAx>
        <c:axId val="16135589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2000" b="1">
                    <a:solidFill>
                      <a:srgbClr val="000000"/>
                    </a:solidFill>
                    <a:latin typeface="Arial Narrow"/>
                  </a:defRPr>
                </a:pPr>
                <a:r>
                  <a:rPr lang="es-CO" sz="2000" b="1">
                    <a:solidFill>
                      <a:srgbClr val="000000"/>
                    </a:solidFill>
                    <a:latin typeface="Arial Narrow"/>
                  </a:rPr>
                  <a:t># De expertos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54076317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sz="2000" b="1">
                <a:solidFill>
                  <a:schemeClr val="dk1"/>
                </a:solidFill>
                <a:latin typeface="Arial Narrow"/>
              </a:defRPr>
            </a:pPr>
            <a:r>
              <a:rPr lang="es-CO" sz="2000" b="1">
                <a:solidFill>
                  <a:schemeClr val="dk1"/>
                </a:solidFill>
                <a:latin typeface="Arial Narrow"/>
              </a:rPr>
              <a:t>TABLA DE FRECUENCIA PARA COMPLICACIONES DE CERÁMICA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'Hoja 2'!$A$28:$I$28</c:f>
              <c:strCache>
                <c:ptCount val="9"/>
                <c:pt idx="0">
                  <c:v>GINGIVITIS</c:v>
                </c:pt>
                <c:pt idx="1">
                  <c:v>FRACTURA </c:v>
                </c:pt>
                <c:pt idx="2">
                  <c:v>FALLA ADHESIVA Y COHESIVA</c:v>
                </c:pt>
                <c:pt idx="3">
                  <c:v>PIGMENTACIÓN MARGINAL</c:v>
                </c:pt>
                <c:pt idx="4">
                  <c:v>SENSIBILIDAD</c:v>
                </c:pt>
                <c:pt idx="5">
                  <c:v>DESCEMENTACIÓN</c:v>
                </c:pt>
                <c:pt idx="6">
                  <c:v>DESADAPTACIÓN</c:v>
                </c:pt>
                <c:pt idx="7">
                  <c:v>ERRORES EN LA RPEPARACIÓN</c:v>
                </c:pt>
                <c:pt idx="8">
                  <c:v>MIMETISMO</c:v>
                </c:pt>
              </c:strCache>
            </c:strRef>
          </c:cat>
          <c:val>
            <c:numRef>
              <c:f>'Hoja 2'!$A$29:$I$29</c:f>
              <c:numCache>
                <c:formatCode>General</c:formatCode>
                <c:ptCount val="9"/>
                <c:pt idx="0">
                  <c:v>2</c:v>
                </c:pt>
                <c:pt idx="1">
                  <c:v>16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7E6-0E45-A4A2-94A49EB4F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2472074"/>
        <c:axId val="1669210942"/>
        <c:axId val="0"/>
      </c:bar3DChart>
      <c:catAx>
        <c:axId val="4424720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Arial Narrow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Arial Narrow"/>
              </a:defRPr>
            </a:pPr>
            <a:endParaRPr lang="es-CO"/>
          </a:p>
        </c:txPr>
        <c:crossAx val="1669210942"/>
        <c:crosses val="autoZero"/>
        <c:auto val="1"/>
        <c:lblAlgn val="ctr"/>
        <c:lblOffset val="100"/>
        <c:noMultiLvlLbl val="1"/>
      </c:catAx>
      <c:valAx>
        <c:axId val="16692109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2000" b="1">
                    <a:solidFill>
                      <a:srgbClr val="000000"/>
                    </a:solidFill>
                    <a:latin typeface="Arial Narrow"/>
                  </a:defRPr>
                </a:pPr>
                <a:r>
                  <a:rPr lang="es-CO" sz="2000" b="1">
                    <a:solidFill>
                      <a:srgbClr val="000000"/>
                    </a:solidFill>
                    <a:latin typeface="Arial Narrow"/>
                  </a:rPr>
                  <a:t># De expertos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Arial Narrow"/>
              </a:defRPr>
            </a:pPr>
            <a:endParaRPr lang="es-CO"/>
          </a:p>
        </c:txPr>
        <c:crossAx val="44247207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 Narrow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chemeClr val="dk1"/>
                </a:solidFill>
                <a:latin typeface="Arial Narrow"/>
              </a:defRPr>
            </a:pPr>
            <a:r>
              <a:rPr lang="es-CO" b="1">
                <a:solidFill>
                  <a:schemeClr val="dk1"/>
                </a:solidFill>
                <a:latin typeface="Arial Narrow"/>
              </a:rPr>
              <a:t> ¿Cuántas citas considera que se necesitan para la realización de carillas directas en resina?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21A64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'Hoja 2'!$A$54:$D$54</c:f>
              <c:strCache>
                <c:ptCount val="4"/>
                <c:pt idx="0">
                  <c:v>1 Cita</c:v>
                </c:pt>
                <c:pt idx="1">
                  <c:v>2 Citas</c:v>
                </c:pt>
                <c:pt idx="2">
                  <c:v>3 Citas</c:v>
                </c:pt>
                <c:pt idx="3">
                  <c:v>4 Citas</c:v>
                </c:pt>
              </c:strCache>
            </c:strRef>
          </c:cat>
          <c:val>
            <c:numRef>
              <c:f>'Hoja 2'!$A$55:$D$55</c:f>
              <c:numCache>
                <c:formatCode>General</c:formatCode>
                <c:ptCount val="4"/>
                <c:pt idx="0">
                  <c:v>3</c:v>
                </c:pt>
                <c:pt idx="1">
                  <c:v>11</c:v>
                </c:pt>
                <c:pt idx="2">
                  <c:v>6</c:v>
                </c:pt>
                <c:pt idx="3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3A1-BF40-9384-93BCE5219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4013089"/>
        <c:axId val="1137870076"/>
      </c:barChart>
      <c:catAx>
        <c:axId val="91401308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137870076"/>
        <c:crosses val="autoZero"/>
        <c:auto val="1"/>
        <c:lblAlgn val="ctr"/>
        <c:lblOffset val="100"/>
        <c:noMultiLvlLbl val="1"/>
      </c:catAx>
      <c:valAx>
        <c:axId val="113787007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2000" b="1">
                    <a:solidFill>
                      <a:srgbClr val="000000"/>
                    </a:solidFill>
                    <a:latin typeface="Arial Narrow"/>
                  </a:defRPr>
                </a:pPr>
                <a:r>
                  <a:rPr lang="es-CO" sz="2000" b="1">
                    <a:solidFill>
                      <a:srgbClr val="000000"/>
                    </a:solidFill>
                    <a:latin typeface="Arial Narrow"/>
                  </a:rPr>
                  <a:t># De expertos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914013089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rgbClr val="FFFFFF">
        <a:alpha val="0"/>
      </a:srgbClr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chemeClr val="dk1"/>
                </a:solidFill>
                <a:latin typeface="Arial Narrow"/>
              </a:defRPr>
            </a:pPr>
            <a:r>
              <a:rPr lang="es-CO" b="1">
                <a:solidFill>
                  <a:schemeClr val="dk1"/>
                </a:solidFill>
                <a:latin typeface="Arial Narrow"/>
              </a:rPr>
              <a:t>¿ Cuántas citas considera que se necesitan para la realización y cementación de carillas en cerámica?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2EBF54"/>
            </a:solidFill>
            <a:ln cmpd="sng">
              <a:solidFill>
                <a:srgbClr val="21A644">
                  <a:alpha val="100000"/>
                </a:srgbClr>
              </a:solidFill>
            </a:ln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6DFA-5841-936D-E91CD7079515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DFA-5841-936D-E91CD7079515}"/>
              </c:ext>
            </c:extLst>
          </c:dPt>
          <c:cat>
            <c:strRef>
              <c:f>'Hoja 2'!$A$78:$E$78</c:f>
              <c:strCache>
                <c:ptCount val="5"/>
                <c:pt idx="0">
                  <c:v>2 Citas</c:v>
                </c:pt>
                <c:pt idx="1">
                  <c:v>3 Citas</c:v>
                </c:pt>
                <c:pt idx="2">
                  <c:v>4 Citas</c:v>
                </c:pt>
                <c:pt idx="3">
                  <c:v>5 Citas</c:v>
                </c:pt>
                <c:pt idx="4">
                  <c:v>6 Citas</c:v>
                </c:pt>
              </c:strCache>
            </c:strRef>
          </c:cat>
          <c:val>
            <c:numRef>
              <c:f>'Hoja 2'!$A$79:$E$79</c:f>
              <c:numCache>
                <c:formatCode>General</c:formatCode>
                <c:ptCount val="5"/>
                <c:pt idx="0">
                  <c:v>4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21A644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6DFA-5841-936D-E91CD7079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561144"/>
        <c:axId val="2128050399"/>
      </c:barChart>
      <c:catAx>
        <c:axId val="150756114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128050399"/>
        <c:crosses val="autoZero"/>
        <c:auto val="1"/>
        <c:lblAlgn val="ctr"/>
        <c:lblOffset val="100"/>
        <c:noMultiLvlLbl val="1"/>
      </c:catAx>
      <c:valAx>
        <c:axId val="212805039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2000" b="1">
                    <a:solidFill>
                      <a:srgbClr val="000000"/>
                    </a:solidFill>
                    <a:latin typeface="Arial Narrow"/>
                  </a:defRPr>
                </a:pPr>
                <a:r>
                  <a:rPr lang="es-CO" sz="2000" b="1">
                    <a:solidFill>
                      <a:srgbClr val="000000"/>
                    </a:solidFill>
                    <a:latin typeface="Arial Narrow"/>
                  </a:rPr>
                  <a:t># De expertos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507561144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sz="2400" b="1">
                <a:solidFill>
                  <a:schemeClr val="dk1"/>
                </a:solidFill>
                <a:latin typeface="Arial Narrow"/>
              </a:defRPr>
            </a:pPr>
            <a:r>
              <a:rPr lang="es-CO" sz="2400" b="1">
                <a:solidFill>
                  <a:schemeClr val="dk1"/>
                </a:solidFill>
                <a:latin typeface="Arial Narrow"/>
              </a:rPr>
              <a:t>Ciudades de origen panel de expetos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5960-C54F-880E-682324015E75}"/>
              </c:ext>
            </c:extLst>
          </c:dPt>
          <c:cat>
            <c:strRef>
              <c:f>'Hoja 2'!$A$101:$H$101</c:f>
              <c:strCache>
                <c:ptCount val="8"/>
                <c:pt idx="0">
                  <c:v>Bogotá</c:v>
                </c:pt>
                <c:pt idx="1">
                  <c:v>Medellín</c:v>
                </c:pt>
                <c:pt idx="2">
                  <c:v>Santa Marta</c:v>
                </c:pt>
                <c:pt idx="3">
                  <c:v>Cartagena</c:v>
                </c:pt>
                <c:pt idx="4">
                  <c:v>Villavicencio</c:v>
                </c:pt>
                <c:pt idx="5">
                  <c:v>Pereira</c:v>
                </c:pt>
                <c:pt idx="6">
                  <c:v>Valledupar</c:v>
                </c:pt>
                <c:pt idx="7">
                  <c:v>Tuluá</c:v>
                </c:pt>
              </c:strCache>
            </c:strRef>
          </c:cat>
          <c:val>
            <c:numRef>
              <c:f>'Hoja 2'!$A$102:$H$102</c:f>
              <c:numCache>
                <c:formatCode>General</c:formatCode>
                <c:ptCount val="8"/>
                <c:pt idx="0">
                  <c:v>16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60-C54F-880E-682324015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1800" b="1">
              <a:solidFill>
                <a:srgbClr val="1A1A1A"/>
              </a:solidFill>
              <a:latin typeface="sans-serif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38</xdr:row>
      <xdr:rowOff>38100</xdr:rowOff>
    </xdr:from>
    <xdr:ext cx="6743700" cy="3524250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0</xdr:colOff>
      <xdr:row>61</xdr:row>
      <xdr:rowOff>38100</xdr:rowOff>
    </xdr:from>
    <xdr:ext cx="6858000" cy="3590925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0</xdr:colOff>
      <xdr:row>120</xdr:row>
      <xdr:rowOff>76200</xdr:rowOff>
    </xdr:from>
    <xdr:ext cx="7429500" cy="4114800"/>
    <xdr:graphicFrame macro="">
      <xdr:nvGraphicFramePr>
        <xdr:cNvPr id="8" name="Chart 7" title="Gráfico">
          <a:extLst>
            <a:ext uri="{FF2B5EF4-FFF2-40B4-BE49-F238E27FC236}">
              <a16:creationId xmlns:a16="http://schemas.microsoft.com/office/drawing/2014/main" id="{9FB157F9-EB45-5541-986A-7D7FEB44D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0</xdr:colOff>
      <xdr:row>144</xdr:row>
      <xdr:rowOff>16934</xdr:rowOff>
    </xdr:from>
    <xdr:ext cx="7305676" cy="4127500"/>
    <xdr:graphicFrame macro="">
      <xdr:nvGraphicFramePr>
        <xdr:cNvPr id="9" name="Chart 8" title="Gráfico">
          <a:extLst>
            <a:ext uri="{FF2B5EF4-FFF2-40B4-BE49-F238E27FC236}">
              <a16:creationId xmlns:a16="http://schemas.microsoft.com/office/drawing/2014/main" id="{657F2881-6623-1348-867F-89F8C527E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5</xdr:row>
      <xdr:rowOff>47625</xdr:rowOff>
    </xdr:from>
    <xdr:ext cx="5715000" cy="3533775"/>
    <xdr:graphicFrame macro="">
      <xdr:nvGraphicFramePr>
        <xdr:cNvPr id="3" name="Chart 3" title="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114300</xdr:colOff>
      <xdr:row>29</xdr:row>
      <xdr:rowOff>180975</xdr:rowOff>
    </xdr:from>
    <xdr:ext cx="5715000" cy="3533775"/>
    <xdr:graphicFrame macro="">
      <xdr:nvGraphicFramePr>
        <xdr:cNvPr id="4" name="Chart 4" title="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114300</xdr:colOff>
      <xdr:row>55</xdr:row>
      <xdr:rowOff>171450</xdr:rowOff>
    </xdr:from>
    <xdr:ext cx="5715000" cy="3533775"/>
    <xdr:graphicFrame macro="">
      <xdr:nvGraphicFramePr>
        <xdr:cNvPr id="5" name="Chart 5" title="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114300</xdr:colOff>
      <xdr:row>79</xdr:row>
      <xdr:rowOff>19050</xdr:rowOff>
    </xdr:from>
    <xdr:ext cx="5715000" cy="3533775"/>
    <xdr:graphicFrame macro="">
      <xdr:nvGraphicFramePr>
        <xdr:cNvPr id="6" name="Chart 6" title="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0</xdr:col>
      <xdr:colOff>0</xdr:colOff>
      <xdr:row>103</xdr:row>
      <xdr:rowOff>161925</xdr:rowOff>
    </xdr:from>
    <xdr:ext cx="5715000" cy="3533775"/>
    <xdr:graphicFrame macro="">
      <xdr:nvGraphicFramePr>
        <xdr:cNvPr id="7" name="Chart 7" title="Gráfic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0</xdr:col>
      <xdr:colOff>47625</xdr:colOff>
      <xdr:row>127</xdr:row>
      <xdr:rowOff>114300</xdr:rowOff>
    </xdr:from>
    <xdr:ext cx="5715000" cy="3533775"/>
    <xdr:graphicFrame macro="">
      <xdr:nvGraphicFramePr>
        <xdr:cNvPr id="8" name="Chart 8" title="Gráfic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8133BE1-B50A-E74D-8F66-A0DC56F356AD}" name="Tabla4" displayName="Tabla4" ref="B85:C94" totalsRowShown="0" headerRowDxfId="3">
  <autoFilter ref="B85:C94" xr:uid="{C8133BE1-B50A-E74D-8F66-A0DC56F356AD}"/>
  <sortState xmlns:xlrd2="http://schemas.microsoft.com/office/spreadsheetml/2017/richdata2" ref="B86:C94">
    <sortCondition descending="1" ref="C85:C94"/>
  </sortState>
  <tableColumns count="2">
    <tableColumn id="1" xr3:uid="{AF75268C-3152-D64A-B353-85D20614F4FF}" name="COMPLICACIONES" dataDxfId="2"/>
    <tableColumn id="2" xr3:uid="{9A139C77-8485-5D48-9C61-DFC9B5ECC24A}" name="FRECUENCI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5911D8A-3362-8C4D-9DEC-768286E4FD6F}" name="Tabla5" displayName="Tabla5" ref="B101:C110" totalsRowShown="0" headerRowDxfId="1">
  <autoFilter ref="B101:C110" xr:uid="{95911D8A-3362-8C4D-9DEC-768286E4FD6F}"/>
  <sortState xmlns:xlrd2="http://schemas.microsoft.com/office/spreadsheetml/2017/richdata2" ref="B102:C110">
    <sortCondition descending="1" ref="C101:C110"/>
  </sortState>
  <tableColumns count="2">
    <tableColumn id="1" xr3:uid="{F53ABDB8-6972-564A-9806-8F4449E913AA}" name="COMPLICACIONES" dataDxfId="0"/>
    <tableColumn id="2" xr3:uid="{3C3308AC-8C38-7C4B-BBDA-5ABD02D1D7D0}" name="FRECUENCI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10"/>
  <sheetViews>
    <sheetView tabSelected="1" zoomScale="112" zoomScaleNormal="100" workbookViewId="0">
      <pane ySplit="1" topLeftCell="A83" activePane="bottomLeft" state="frozen"/>
      <selection pane="bottomLeft" activeCell="B102" sqref="B102"/>
    </sheetView>
  </sheetViews>
  <sheetFormatPr baseColWidth="10" defaultColWidth="14.5" defaultRowHeight="15.75" customHeight="1" x14ac:dyDescent="0.15"/>
  <cols>
    <col min="1" max="1" width="4.5" customWidth="1"/>
    <col min="2" max="2" width="28.33203125" customWidth="1"/>
    <col min="3" max="3" width="27.5" customWidth="1"/>
    <col min="4" max="4" width="25.1640625" customWidth="1"/>
    <col min="5" max="5" width="18.6640625" customWidth="1"/>
    <col min="6" max="14" width="21.5" customWidth="1"/>
    <col min="15" max="15" width="44.33203125" customWidth="1"/>
    <col min="16" max="21" width="21.5" customWidth="1"/>
  </cols>
  <sheetData>
    <row r="1" spans="1:17" ht="15.75" customHeight="1" x14ac:dyDescent="0.2">
      <c r="B1" s="13" t="s">
        <v>0</v>
      </c>
      <c r="C1" s="13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3" t="s">
        <v>6</v>
      </c>
      <c r="I1" s="13" t="s">
        <v>7</v>
      </c>
      <c r="J1" s="14" t="s">
        <v>8</v>
      </c>
      <c r="K1" s="15" t="s">
        <v>9</v>
      </c>
      <c r="L1" s="14" t="s">
        <v>10</v>
      </c>
      <c r="M1" s="13" t="s">
        <v>11</v>
      </c>
      <c r="N1" s="14" t="s">
        <v>12</v>
      </c>
      <c r="O1" s="14" t="s">
        <v>13</v>
      </c>
      <c r="P1" s="1"/>
      <c r="Q1" s="1"/>
    </row>
    <row r="2" spans="1:17" ht="15.75" customHeight="1" x14ac:dyDescent="0.2">
      <c r="A2" s="2"/>
      <c r="B2" s="16" t="s">
        <v>14</v>
      </c>
      <c r="C2" s="16" t="s">
        <v>15</v>
      </c>
      <c r="D2" s="17">
        <v>400000</v>
      </c>
      <c r="E2" s="17">
        <v>1100000</v>
      </c>
      <c r="F2" s="16" t="s">
        <v>16</v>
      </c>
      <c r="G2" s="17" t="s">
        <v>17</v>
      </c>
      <c r="H2" s="16" t="s">
        <v>18</v>
      </c>
      <c r="I2" s="16" t="s">
        <v>19</v>
      </c>
      <c r="J2" s="18">
        <v>2</v>
      </c>
      <c r="K2" s="18">
        <v>4</v>
      </c>
      <c r="L2" s="17">
        <v>600000</v>
      </c>
      <c r="M2" s="17">
        <v>175000</v>
      </c>
      <c r="N2" s="17">
        <v>300000</v>
      </c>
      <c r="O2" s="16" t="s">
        <v>20</v>
      </c>
    </row>
    <row r="3" spans="1:17" ht="15.75" customHeight="1" x14ac:dyDescent="0.2">
      <c r="A3" s="2"/>
      <c r="B3" s="16" t="s">
        <v>21</v>
      </c>
      <c r="C3" s="16" t="s">
        <v>22</v>
      </c>
      <c r="D3" s="17">
        <v>625000</v>
      </c>
      <c r="E3" s="17">
        <v>1400000</v>
      </c>
      <c r="F3" s="16" t="s">
        <v>23</v>
      </c>
      <c r="G3" s="17" t="s">
        <v>24</v>
      </c>
      <c r="H3" s="16" t="s">
        <v>25</v>
      </c>
      <c r="I3" s="16" t="s">
        <v>26</v>
      </c>
      <c r="J3" s="18">
        <v>3</v>
      </c>
      <c r="K3" s="18">
        <v>5</v>
      </c>
      <c r="L3" s="17">
        <v>180000</v>
      </c>
      <c r="M3" s="17">
        <v>160000</v>
      </c>
      <c r="N3" s="17">
        <v>135000</v>
      </c>
      <c r="O3" s="16" t="s">
        <v>27</v>
      </c>
    </row>
    <row r="4" spans="1:17" ht="15.75" customHeight="1" x14ac:dyDescent="0.2">
      <c r="A4" s="2"/>
      <c r="B4" s="16" t="s">
        <v>28</v>
      </c>
      <c r="C4" s="16" t="s">
        <v>29</v>
      </c>
      <c r="D4" s="17">
        <v>800000</v>
      </c>
      <c r="E4" s="17">
        <v>1500000</v>
      </c>
      <c r="F4" s="16" t="s">
        <v>23</v>
      </c>
      <c r="G4" s="17" t="s">
        <v>30</v>
      </c>
      <c r="H4" s="16" t="s">
        <v>31</v>
      </c>
      <c r="I4" s="16" t="s">
        <v>32</v>
      </c>
      <c r="J4" s="18">
        <v>6</v>
      </c>
      <c r="K4" s="18">
        <v>4</v>
      </c>
      <c r="L4" s="17">
        <v>400000</v>
      </c>
      <c r="M4" s="17">
        <v>300000</v>
      </c>
      <c r="N4" s="17">
        <v>150000</v>
      </c>
      <c r="O4" s="16" t="s">
        <v>33</v>
      </c>
    </row>
    <row r="5" spans="1:17" ht="15.75" customHeight="1" x14ac:dyDescent="0.2">
      <c r="A5" s="2"/>
      <c r="B5" s="16" t="s">
        <v>34</v>
      </c>
      <c r="C5" s="16" t="s">
        <v>35</v>
      </c>
      <c r="D5" s="17">
        <v>225000</v>
      </c>
      <c r="E5" s="17">
        <v>1400000</v>
      </c>
      <c r="F5" s="17">
        <v>1400000</v>
      </c>
      <c r="G5" s="17">
        <v>6500000</v>
      </c>
      <c r="H5" s="16" t="s">
        <v>36</v>
      </c>
      <c r="I5" s="16" t="s">
        <v>37</v>
      </c>
      <c r="J5" s="18">
        <v>2</v>
      </c>
      <c r="K5" s="18">
        <v>3</v>
      </c>
      <c r="L5" s="17">
        <v>650000</v>
      </c>
      <c r="M5" s="17">
        <v>350000</v>
      </c>
      <c r="N5" s="17">
        <v>150000</v>
      </c>
      <c r="O5" s="16" t="s">
        <v>38</v>
      </c>
    </row>
    <row r="6" spans="1:17" ht="15.75" customHeight="1" x14ac:dyDescent="0.2">
      <c r="A6" s="2"/>
      <c r="B6" s="16" t="s">
        <v>39</v>
      </c>
      <c r="C6" s="16" t="s">
        <v>40</v>
      </c>
      <c r="D6" s="17">
        <v>240000</v>
      </c>
      <c r="E6" s="17">
        <v>1250000</v>
      </c>
      <c r="F6" s="16" t="s">
        <v>41</v>
      </c>
      <c r="G6" s="17">
        <v>9500000</v>
      </c>
      <c r="H6" s="16" t="s">
        <v>42</v>
      </c>
      <c r="I6" s="16" t="s">
        <v>43</v>
      </c>
      <c r="J6" s="18">
        <v>5</v>
      </c>
      <c r="K6" s="18">
        <v>2</v>
      </c>
      <c r="L6" s="17">
        <v>1150000</v>
      </c>
      <c r="M6" s="17">
        <v>240000</v>
      </c>
      <c r="N6" s="17">
        <v>190000</v>
      </c>
      <c r="O6" s="16" t="s">
        <v>44</v>
      </c>
    </row>
    <row r="7" spans="1:17" ht="15.75" customHeight="1" x14ac:dyDescent="0.2">
      <c r="A7" s="2"/>
      <c r="B7" s="16" t="s">
        <v>45</v>
      </c>
      <c r="C7" s="16" t="s">
        <v>46</v>
      </c>
      <c r="D7" s="17">
        <v>260000</v>
      </c>
      <c r="E7" s="17">
        <v>1000000</v>
      </c>
      <c r="F7" s="17">
        <v>2350000</v>
      </c>
      <c r="G7" s="17">
        <v>5800000</v>
      </c>
      <c r="H7" s="16" t="s">
        <v>47</v>
      </c>
      <c r="I7" s="16" t="s">
        <v>48</v>
      </c>
      <c r="J7" s="18">
        <v>1</v>
      </c>
      <c r="K7" s="18">
        <v>2</v>
      </c>
      <c r="L7" s="17">
        <v>750000</v>
      </c>
      <c r="M7" s="17">
        <v>260000</v>
      </c>
      <c r="N7" s="17">
        <v>290000</v>
      </c>
      <c r="O7" s="16" t="s">
        <v>49</v>
      </c>
    </row>
    <row r="8" spans="1:17" ht="15.75" customHeight="1" x14ac:dyDescent="0.2">
      <c r="A8" s="2"/>
      <c r="B8" s="16" t="s">
        <v>50</v>
      </c>
      <c r="C8" s="16" t="s">
        <v>51</v>
      </c>
      <c r="D8" s="17">
        <v>290000</v>
      </c>
      <c r="E8" s="17">
        <v>1350000</v>
      </c>
      <c r="F8" s="17">
        <v>2300000</v>
      </c>
      <c r="G8" s="17">
        <v>9000000</v>
      </c>
      <c r="H8" s="16" t="s">
        <v>52</v>
      </c>
      <c r="I8" s="16" t="s">
        <v>53</v>
      </c>
      <c r="J8" s="18">
        <v>3</v>
      </c>
      <c r="K8" s="18">
        <v>5</v>
      </c>
      <c r="L8" s="17">
        <v>300000</v>
      </c>
      <c r="M8" s="17">
        <v>150000</v>
      </c>
      <c r="N8" s="17">
        <v>90000</v>
      </c>
      <c r="O8" s="16" t="s">
        <v>54</v>
      </c>
    </row>
    <row r="9" spans="1:17" ht="15.75" customHeight="1" x14ac:dyDescent="0.2">
      <c r="A9" s="2"/>
      <c r="B9" s="16" t="s">
        <v>55</v>
      </c>
      <c r="C9" s="16" t="s">
        <v>56</v>
      </c>
      <c r="D9" s="17">
        <v>500000</v>
      </c>
      <c r="E9" s="17">
        <v>1050000</v>
      </c>
      <c r="F9" s="17">
        <v>3500000</v>
      </c>
      <c r="G9" s="17">
        <v>5500000</v>
      </c>
      <c r="H9" s="16" t="s">
        <v>57</v>
      </c>
      <c r="I9" s="16" t="s">
        <v>58</v>
      </c>
      <c r="J9" s="18">
        <v>1</v>
      </c>
      <c r="K9" s="18">
        <v>2</v>
      </c>
      <c r="L9" s="17">
        <v>200000</v>
      </c>
      <c r="M9" s="17">
        <v>135000</v>
      </c>
      <c r="N9" s="17">
        <v>175000</v>
      </c>
      <c r="O9" s="16" t="s">
        <v>59</v>
      </c>
    </row>
    <row r="10" spans="1:17" ht="15.75" customHeight="1" x14ac:dyDescent="0.2">
      <c r="A10" s="2"/>
      <c r="B10" s="16" t="s">
        <v>60</v>
      </c>
      <c r="C10" s="16" t="s">
        <v>61</v>
      </c>
      <c r="D10" s="17">
        <v>250000</v>
      </c>
      <c r="E10" s="17">
        <v>1500000</v>
      </c>
      <c r="F10" s="17">
        <v>1750000</v>
      </c>
      <c r="G10" s="17">
        <v>7000000</v>
      </c>
      <c r="H10" s="16" t="s">
        <v>62</v>
      </c>
      <c r="I10" s="16" t="s">
        <v>63</v>
      </c>
      <c r="J10" s="18">
        <v>2</v>
      </c>
      <c r="K10" s="18">
        <v>3</v>
      </c>
      <c r="L10" s="17">
        <v>1250000</v>
      </c>
      <c r="M10" s="17">
        <v>150000</v>
      </c>
      <c r="N10" s="17">
        <v>400000</v>
      </c>
      <c r="O10" s="16" t="s">
        <v>64</v>
      </c>
    </row>
    <row r="11" spans="1:17" ht="15.75" customHeight="1" x14ac:dyDescent="0.2">
      <c r="A11" s="2"/>
      <c r="B11" s="16" t="s">
        <v>65</v>
      </c>
      <c r="C11" s="16" t="s">
        <v>66</v>
      </c>
      <c r="D11" s="17">
        <v>250000</v>
      </c>
      <c r="E11" s="17">
        <v>1100000</v>
      </c>
      <c r="F11" s="17">
        <v>2000000</v>
      </c>
      <c r="G11" s="17">
        <v>14000000</v>
      </c>
      <c r="H11" s="16" t="s">
        <v>67</v>
      </c>
      <c r="I11" s="16" t="s">
        <v>68</v>
      </c>
      <c r="J11" s="18">
        <v>2</v>
      </c>
      <c r="K11" s="18">
        <v>4</v>
      </c>
      <c r="L11" s="17">
        <v>550000</v>
      </c>
      <c r="M11" s="17">
        <v>170000</v>
      </c>
      <c r="N11" s="17">
        <v>175000</v>
      </c>
      <c r="O11" s="16" t="s">
        <v>69</v>
      </c>
    </row>
    <row r="12" spans="1:17" ht="15.75" customHeight="1" x14ac:dyDescent="0.2">
      <c r="A12" s="2"/>
      <c r="B12" s="16" t="s">
        <v>70</v>
      </c>
      <c r="C12" s="16" t="s">
        <v>71</v>
      </c>
      <c r="D12" s="17">
        <v>300000</v>
      </c>
      <c r="E12" s="17">
        <v>950000</v>
      </c>
      <c r="F12" s="17">
        <v>2400000</v>
      </c>
      <c r="G12" s="17">
        <v>7600000</v>
      </c>
      <c r="H12" s="16" t="s">
        <v>72</v>
      </c>
      <c r="I12" s="16" t="s">
        <v>73</v>
      </c>
      <c r="J12" s="18">
        <v>1</v>
      </c>
      <c r="K12" s="18">
        <v>2</v>
      </c>
      <c r="L12" s="17">
        <v>750000</v>
      </c>
      <c r="M12" s="17">
        <v>200000</v>
      </c>
      <c r="N12" s="17">
        <v>300000</v>
      </c>
      <c r="O12" s="16" t="s">
        <v>74</v>
      </c>
    </row>
    <row r="13" spans="1:17" ht="15.75" customHeight="1" x14ac:dyDescent="0.2">
      <c r="A13" s="2"/>
      <c r="B13" s="16" t="s">
        <v>75</v>
      </c>
      <c r="C13" s="16" t="s">
        <v>76</v>
      </c>
      <c r="D13" s="17">
        <v>300000</v>
      </c>
      <c r="E13" s="17">
        <v>1250000</v>
      </c>
      <c r="F13" s="17">
        <v>2500000</v>
      </c>
      <c r="G13" s="17">
        <v>9000000</v>
      </c>
      <c r="H13" s="16" t="s">
        <v>77</v>
      </c>
      <c r="I13" s="16" t="s">
        <v>78</v>
      </c>
      <c r="J13" s="18">
        <v>2</v>
      </c>
      <c r="K13" s="18">
        <v>4</v>
      </c>
      <c r="L13" s="17">
        <v>250000</v>
      </c>
      <c r="M13" s="17">
        <v>325000</v>
      </c>
      <c r="N13" s="17">
        <v>275000</v>
      </c>
      <c r="O13" s="16" t="s">
        <v>79</v>
      </c>
    </row>
    <row r="14" spans="1:17" ht="15.75" customHeight="1" x14ac:dyDescent="0.2">
      <c r="A14" s="2"/>
      <c r="B14" s="16" t="s">
        <v>80</v>
      </c>
      <c r="C14" s="16" t="s">
        <v>81</v>
      </c>
      <c r="D14" s="17">
        <v>550000</v>
      </c>
      <c r="E14" s="17">
        <v>1050000</v>
      </c>
      <c r="F14" s="17">
        <v>2750000</v>
      </c>
      <c r="G14" s="17">
        <v>8500000</v>
      </c>
      <c r="H14" s="16" t="s">
        <v>82</v>
      </c>
      <c r="I14" s="16" t="s">
        <v>83</v>
      </c>
      <c r="J14" s="18">
        <v>3</v>
      </c>
      <c r="K14" s="18">
        <v>4</v>
      </c>
      <c r="L14" s="17">
        <v>700000</v>
      </c>
      <c r="M14" s="17">
        <v>120000</v>
      </c>
      <c r="N14" s="17">
        <v>180000</v>
      </c>
      <c r="O14" s="16" t="s">
        <v>84</v>
      </c>
    </row>
    <row r="15" spans="1:17" ht="15.75" customHeight="1" x14ac:dyDescent="0.2">
      <c r="A15" s="2"/>
      <c r="B15" s="16" t="s">
        <v>85</v>
      </c>
      <c r="C15" s="16" t="s">
        <v>86</v>
      </c>
      <c r="D15" s="17">
        <v>300000</v>
      </c>
      <c r="E15" s="17">
        <v>950000</v>
      </c>
      <c r="F15" s="16" t="s">
        <v>87</v>
      </c>
      <c r="G15" s="17" t="s">
        <v>88</v>
      </c>
      <c r="H15" s="16" t="s">
        <v>89</v>
      </c>
      <c r="I15" s="16" t="s">
        <v>90</v>
      </c>
      <c r="J15" s="18">
        <v>3</v>
      </c>
      <c r="K15" s="18">
        <v>5</v>
      </c>
      <c r="L15" s="17">
        <v>1300000</v>
      </c>
      <c r="M15" s="17">
        <v>200000</v>
      </c>
      <c r="N15" s="17">
        <v>375000</v>
      </c>
      <c r="O15" s="16" t="s">
        <v>91</v>
      </c>
    </row>
    <row r="16" spans="1:17" ht="15.75" customHeight="1" x14ac:dyDescent="0.2">
      <c r="A16" s="2"/>
      <c r="B16" s="16" t="s">
        <v>92</v>
      </c>
      <c r="C16" s="16" t="s">
        <v>93</v>
      </c>
      <c r="D16" s="17">
        <v>375000</v>
      </c>
      <c r="E16" s="17">
        <v>1250000</v>
      </c>
      <c r="F16" s="17">
        <v>1250000</v>
      </c>
      <c r="G16" s="17">
        <v>1250000</v>
      </c>
      <c r="H16" s="16" t="s">
        <v>94</v>
      </c>
      <c r="I16" s="16" t="s">
        <v>95</v>
      </c>
      <c r="J16" s="18">
        <v>1</v>
      </c>
      <c r="K16" s="18">
        <v>2</v>
      </c>
      <c r="L16" s="17">
        <v>250000</v>
      </c>
      <c r="M16" s="17">
        <v>250000</v>
      </c>
      <c r="N16" s="17">
        <v>250000</v>
      </c>
      <c r="O16" s="16" t="s">
        <v>96</v>
      </c>
    </row>
    <row r="17" spans="1:15" ht="15.75" customHeight="1" x14ac:dyDescent="0.2">
      <c r="A17" s="2"/>
      <c r="B17" s="16" t="s">
        <v>97</v>
      </c>
      <c r="C17" s="16" t="s">
        <v>98</v>
      </c>
      <c r="D17" s="17">
        <v>325000</v>
      </c>
      <c r="E17" s="17">
        <v>1250000</v>
      </c>
      <c r="F17" s="16" t="s">
        <v>99</v>
      </c>
      <c r="G17" s="17" t="s">
        <v>100</v>
      </c>
      <c r="H17" s="16" t="s">
        <v>101</v>
      </c>
      <c r="I17" s="16" t="s">
        <v>101</v>
      </c>
      <c r="J17" s="18">
        <v>2</v>
      </c>
      <c r="K17" s="18">
        <v>3</v>
      </c>
      <c r="L17" s="17">
        <v>250000</v>
      </c>
      <c r="M17" s="17">
        <v>250000</v>
      </c>
      <c r="N17" s="17">
        <v>190000</v>
      </c>
      <c r="O17" s="16" t="s">
        <v>102</v>
      </c>
    </row>
    <row r="18" spans="1:15" ht="15.75" customHeight="1" x14ac:dyDescent="0.2">
      <c r="A18" s="2"/>
      <c r="B18" s="16" t="s">
        <v>103</v>
      </c>
      <c r="C18" s="16" t="s">
        <v>104</v>
      </c>
      <c r="D18" s="17">
        <v>350000</v>
      </c>
      <c r="E18" s="17">
        <v>950000</v>
      </c>
      <c r="F18" s="17">
        <v>2200000</v>
      </c>
      <c r="G18" s="17">
        <v>5000000</v>
      </c>
      <c r="H18" s="16" t="s">
        <v>105</v>
      </c>
      <c r="I18" s="16" t="s">
        <v>106</v>
      </c>
      <c r="J18" s="18">
        <v>2</v>
      </c>
      <c r="K18" s="18">
        <v>4</v>
      </c>
      <c r="L18" s="17">
        <v>250000</v>
      </c>
      <c r="M18" s="17">
        <v>225000</v>
      </c>
      <c r="N18" s="17">
        <v>175000</v>
      </c>
      <c r="O18" s="16" t="s">
        <v>107</v>
      </c>
    </row>
    <row r="19" spans="1:15" ht="15.75" customHeight="1" x14ac:dyDescent="0.2">
      <c r="A19" s="2"/>
      <c r="B19" s="16" t="s">
        <v>108</v>
      </c>
      <c r="C19" s="16" t="s">
        <v>109</v>
      </c>
      <c r="D19" s="17">
        <v>350000</v>
      </c>
      <c r="E19" s="17">
        <v>1350000</v>
      </c>
      <c r="F19" s="17">
        <v>2700000</v>
      </c>
      <c r="G19" s="17">
        <v>9300000</v>
      </c>
      <c r="H19" s="16" t="s">
        <v>110</v>
      </c>
      <c r="I19" s="16" t="s">
        <v>111</v>
      </c>
      <c r="J19" s="18">
        <v>3</v>
      </c>
      <c r="K19" s="18">
        <v>2</v>
      </c>
      <c r="L19" s="17">
        <v>1350000</v>
      </c>
      <c r="M19" s="17">
        <v>250000</v>
      </c>
      <c r="N19" s="17">
        <v>350000</v>
      </c>
      <c r="O19" s="16" t="s">
        <v>112</v>
      </c>
    </row>
    <row r="20" spans="1:15" ht="15.75" customHeight="1" x14ac:dyDescent="0.2">
      <c r="A20" s="2"/>
      <c r="B20" s="16" t="s">
        <v>113</v>
      </c>
      <c r="C20" s="16" t="s">
        <v>114</v>
      </c>
      <c r="D20" s="17">
        <v>350000</v>
      </c>
      <c r="E20" s="17">
        <v>1100000</v>
      </c>
      <c r="F20" s="16" t="s">
        <v>115</v>
      </c>
      <c r="G20" s="17" t="s">
        <v>30</v>
      </c>
      <c r="H20" s="16" t="s">
        <v>116</v>
      </c>
      <c r="I20" s="16" t="s">
        <v>117</v>
      </c>
      <c r="J20" s="18">
        <v>3</v>
      </c>
      <c r="K20" s="18">
        <v>6</v>
      </c>
      <c r="L20" s="17">
        <v>200000</v>
      </c>
      <c r="M20" s="17">
        <v>100000</v>
      </c>
      <c r="N20" s="17">
        <v>210000</v>
      </c>
      <c r="O20" s="16" t="s">
        <v>118</v>
      </c>
    </row>
    <row r="21" spans="1:15" ht="15.75" customHeight="1" x14ac:dyDescent="0.2">
      <c r="A21" s="2"/>
      <c r="B21" s="16" t="s">
        <v>119</v>
      </c>
      <c r="C21" s="16" t="s">
        <v>120</v>
      </c>
      <c r="D21" s="17">
        <v>400000</v>
      </c>
      <c r="E21" s="17">
        <v>1200000</v>
      </c>
      <c r="F21" s="17">
        <v>3500000</v>
      </c>
      <c r="G21" s="17">
        <v>10000000</v>
      </c>
      <c r="H21" s="16" t="s">
        <v>121</v>
      </c>
      <c r="I21" s="16" t="s">
        <v>122</v>
      </c>
      <c r="J21" s="18">
        <v>2</v>
      </c>
      <c r="K21" s="18">
        <v>3</v>
      </c>
      <c r="L21" s="17">
        <v>1250000</v>
      </c>
      <c r="M21" s="17">
        <v>400000</v>
      </c>
      <c r="N21" s="17">
        <v>205000</v>
      </c>
      <c r="O21" s="16" t="s">
        <v>123</v>
      </c>
    </row>
    <row r="22" spans="1:15" ht="15.75" customHeight="1" x14ac:dyDescent="0.2">
      <c r="A22" s="2"/>
      <c r="B22" s="16" t="s">
        <v>124</v>
      </c>
      <c r="C22" s="16" t="s">
        <v>125</v>
      </c>
      <c r="D22" s="17">
        <v>450000</v>
      </c>
      <c r="E22" s="17">
        <v>1200000</v>
      </c>
      <c r="F22" s="17">
        <v>4500000</v>
      </c>
      <c r="G22" s="17">
        <v>14000000</v>
      </c>
      <c r="H22" s="16" t="s">
        <v>126</v>
      </c>
      <c r="I22" s="16" t="s">
        <v>127</v>
      </c>
      <c r="J22" s="18">
        <v>2</v>
      </c>
      <c r="K22" s="18">
        <v>3</v>
      </c>
      <c r="L22" s="17">
        <v>450000</v>
      </c>
      <c r="M22" s="17">
        <v>200000</v>
      </c>
      <c r="N22" s="17">
        <v>450000</v>
      </c>
      <c r="O22" s="16" t="s">
        <v>128</v>
      </c>
    </row>
    <row r="23" spans="1:15" ht="15.75" customHeight="1" x14ac:dyDescent="0.2">
      <c r="A23" s="2"/>
      <c r="B23" s="16" t="s">
        <v>129</v>
      </c>
      <c r="C23" s="16" t="s">
        <v>130</v>
      </c>
      <c r="D23" s="17">
        <v>425000</v>
      </c>
      <c r="E23" s="17">
        <v>1550000</v>
      </c>
      <c r="F23" s="17">
        <v>5000000</v>
      </c>
      <c r="G23" s="17">
        <v>15000000</v>
      </c>
      <c r="H23" s="16" t="s">
        <v>73</v>
      </c>
      <c r="I23" s="16" t="s">
        <v>131</v>
      </c>
      <c r="J23" s="18">
        <v>2</v>
      </c>
      <c r="K23" s="18">
        <v>3</v>
      </c>
      <c r="L23" s="17">
        <v>450000</v>
      </c>
      <c r="M23" s="17">
        <v>250000</v>
      </c>
      <c r="N23" s="17">
        <v>250000</v>
      </c>
      <c r="O23" s="16" t="s">
        <v>132</v>
      </c>
    </row>
    <row r="24" spans="1:15" ht="15.75" customHeight="1" x14ac:dyDescent="0.2">
      <c r="A24" s="2"/>
      <c r="B24" s="16" t="s">
        <v>133</v>
      </c>
      <c r="C24" s="16" t="s">
        <v>134</v>
      </c>
      <c r="D24" s="17">
        <v>425000</v>
      </c>
      <c r="E24" s="17">
        <v>1350000</v>
      </c>
      <c r="F24" s="17">
        <v>2750000</v>
      </c>
      <c r="G24" s="17">
        <v>13500000</v>
      </c>
      <c r="H24" s="16" t="s">
        <v>135</v>
      </c>
      <c r="I24" s="16" t="s">
        <v>136</v>
      </c>
      <c r="J24" s="18">
        <v>2</v>
      </c>
      <c r="K24" s="18">
        <v>3</v>
      </c>
      <c r="L24" s="17">
        <v>475000</v>
      </c>
      <c r="M24" s="17">
        <v>200000</v>
      </c>
      <c r="N24" s="17">
        <v>175000</v>
      </c>
      <c r="O24" s="16" t="s">
        <v>137</v>
      </c>
    </row>
    <row r="25" spans="1:15" ht="15.75" customHeight="1" x14ac:dyDescent="0.2">
      <c r="A25" s="2"/>
      <c r="B25" s="16" t="s">
        <v>138</v>
      </c>
      <c r="C25" s="16" t="s">
        <v>139</v>
      </c>
      <c r="D25" s="17">
        <v>525000</v>
      </c>
      <c r="E25" s="17">
        <v>1400000</v>
      </c>
      <c r="F25" s="17">
        <v>4000000</v>
      </c>
      <c r="G25" s="17">
        <v>8500000</v>
      </c>
      <c r="H25" s="16" t="s">
        <v>140</v>
      </c>
      <c r="I25" s="16" t="s">
        <v>141</v>
      </c>
      <c r="J25" s="18">
        <v>3</v>
      </c>
      <c r="K25" s="18">
        <v>5</v>
      </c>
      <c r="L25" s="17">
        <v>1400000</v>
      </c>
      <c r="M25" s="17">
        <v>150000</v>
      </c>
      <c r="N25" s="17">
        <v>325000</v>
      </c>
      <c r="O25" s="16" t="s">
        <v>142</v>
      </c>
    </row>
    <row r="26" spans="1:15" ht="15.75" customHeight="1" x14ac:dyDescent="0.2">
      <c r="A26" s="2"/>
      <c r="B26" s="16" t="s">
        <v>143</v>
      </c>
      <c r="C26" s="16" t="s">
        <v>144</v>
      </c>
      <c r="D26" s="17">
        <v>525000</v>
      </c>
      <c r="E26" s="17">
        <v>1250000</v>
      </c>
      <c r="F26" s="17">
        <v>4250000</v>
      </c>
      <c r="G26" s="17">
        <v>8000000</v>
      </c>
      <c r="H26" s="16" t="s">
        <v>57</v>
      </c>
      <c r="I26" s="16" t="s">
        <v>116</v>
      </c>
      <c r="J26" s="18">
        <v>2</v>
      </c>
      <c r="K26" s="18">
        <v>5</v>
      </c>
      <c r="L26" s="17">
        <v>900000</v>
      </c>
      <c r="M26" s="17">
        <v>400000</v>
      </c>
      <c r="N26" s="17">
        <v>275000</v>
      </c>
      <c r="O26" s="16" t="s">
        <v>145</v>
      </c>
    </row>
    <row r="27" spans="1:15" ht="15.75" customHeight="1" x14ac:dyDescent="0.2">
      <c r="A27" s="2"/>
      <c r="B27" s="16" t="s">
        <v>146</v>
      </c>
      <c r="C27" s="16" t="s">
        <v>147</v>
      </c>
      <c r="D27" s="17">
        <v>650000</v>
      </c>
      <c r="E27" s="17">
        <v>1175000</v>
      </c>
      <c r="F27" s="17">
        <v>6000000</v>
      </c>
      <c r="G27" s="17">
        <v>12000000</v>
      </c>
      <c r="H27" s="16" t="s">
        <v>148</v>
      </c>
      <c r="I27" s="16" t="s">
        <v>149</v>
      </c>
      <c r="J27" s="18">
        <v>4</v>
      </c>
      <c r="K27" s="18">
        <v>5</v>
      </c>
      <c r="L27" s="17">
        <v>265000</v>
      </c>
      <c r="M27" s="17">
        <v>265000</v>
      </c>
      <c r="N27" s="17">
        <v>265000</v>
      </c>
      <c r="O27" s="16" t="s">
        <v>150</v>
      </c>
    </row>
    <row r="28" spans="1:15" ht="15.75" customHeight="1" x14ac:dyDescent="0.2">
      <c r="A28" s="2"/>
      <c r="B28" s="16" t="s">
        <v>151</v>
      </c>
      <c r="C28" s="16" t="s">
        <v>152</v>
      </c>
      <c r="D28" s="17">
        <v>275000</v>
      </c>
      <c r="E28" s="17">
        <v>1200000</v>
      </c>
      <c r="F28" s="17">
        <v>2750000</v>
      </c>
      <c r="G28" s="17">
        <v>12000000</v>
      </c>
      <c r="H28" s="16" t="s">
        <v>153</v>
      </c>
      <c r="I28" s="16" t="s">
        <v>154</v>
      </c>
      <c r="J28" s="18">
        <v>2</v>
      </c>
      <c r="K28" s="18">
        <v>4</v>
      </c>
      <c r="L28" s="17">
        <v>1200000</v>
      </c>
      <c r="M28" s="17">
        <v>275000</v>
      </c>
      <c r="N28" s="17">
        <v>225000</v>
      </c>
      <c r="O28" s="16" t="s">
        <v>155</v>
      </c>
    </row>
    <row r="29" spans="1:15" ht="15.75" customHeight="1" x14ac:dyDescent="0.2">
      <c r="A29" s="2"/>
      <c r="B29" s="16" t="s">
        <v>156</v>
      </c>
      <c r="C29" s="16" t="s">
        <v>157</v>
      </c>
      <c r="D29" s="17">
        <v>400000</v>
      </c>
      <c r="E29" s="17">
        <v>1100000</v>
      </c>
      <c r="F29" s="17">
        <v>3200000</v>
      </c>
      <c r="G29" s="17">
        <v>8800800</v>
      </c>
      <c r="H29" s="16" t="s">
        <v>158</v>
      </c>
      <c r="I29" s="16" t="s">
        <v>116</v>
      </c>
      <c r="J29" s="18">
        <v>2</v>
      </c>
      <c r="K29" s="18">
        <v>4</v>
      </c>
      <c r="L29" s="17">
        <v>1100000</v>
      </c>
      <c r="M29" s="17">
        <v>250000</v>
      </c>
      <c r="N29" s="17">
        <v>150000</v>
      </c>
      <c r="O29" s="16" t="s">
        <v>159</v>
      </c>
    </row>
    <row r="30" spans="1:15" ht="15.75" customHeight="1" x14ac:dyDescent="0.15">
      <c r="D30" s="5"/>
    </row>
    <row r="31" spans="1:15" ht="15.75" customHeight="1" x14ac:dyDescent="0.15">
      <c r="A31" s="2"/>
      <c r="D31" s="19" t="s">
        <v>160</v>
      </c>
      <c r="E31" s="19" t="s">
        <v>161</v>
      </c>
      <c r="F31" s="19" t="s">
        <v>162</v>
      </c>
      <c r="G31" s="19" t="s">
        <v>163</v>
      </c>
      <c r="L31" s="19" t="s">
        <v>164</v>
      </c>
      <c r="M31" s="19" t="s">
        <v>165</v>
      </c>
      <c r="N31" s="19" t="s">
        <v>166</v>
      </c>
    </row>
    <row r="32" spans="1:15" ht="15.75" customHeight="1" x14ac:dyDescent="0.15">
      <c r="E32" s="6"/>
    </row>
    <row r="33" spans="2:7" ht="15.75" customHeight="1" x14ac:dyDescent="0.15">
      <c r="C33" s="6"/>
    </row>
    <row r="34" spans="2:7" ht="15.75" customHeight="1" x14ac:dyDescent="0.15">
      <c r="B34" s="7" t="s">
        <v>167</v>
      </c>
    </row>
    <row r="35" spans="2:7" ht="15.75" customHeight="1" x14ac:dyDescent="0.15">
      <c r="E35" s="6"/>
    </row>
    <row r="36" spans="2:7" ht="15.75" customHeight="1" x14ac:dyDescent="0.15">
      <c r="B36" s="4" t="s">
        <v>168</v>
      </c>
      <c r="C36" s="4" t="s">
        <v>169</v>
      </c>
      <c r="D36" s="4" t="s">
        <v>170</v>
      </c>
      <c r="E36" s="4" t="s">
        <v>171</v>
      </c>
      <c r="F36" s="4" t="s">
        <v>172</v>
      </c>
      <c r="G36" s="4" t="s">
        <v>173</v>
      </c>
    </row>
    <row r="37" spans="2:7" ht="15.75" customHeight="1" x14ac:dyDescent="0.15">
      <c r="B37" s="3">
        <v>4</v>
      </c>
      <c r="C37" s="3">
        <v>14</v>
      </c>
      <c r="D37" s="3">
        <v>7</v>
      </c>
      <c r="E37" s="3">
        <v>1</v>
      </c>
      <c r="F37" s="3">
        <v>1</v>
      </c>
      <c r="G37" s="3">
        <v>1</v>
      </c>
    </row>
    <row r="58" spans="2:6" ht="13" x14ac:dyDescent="0.15">
      <c r="B58" s="7" t="s">
        <v>174</v>
      </c>
    </row>
    <row r="60" spans="2:6" ht="13" x14ac:dyDescent="0.15">
      <c r="B60" s="8" t="s">
        <v>169</v>
      </c>
      <c r="C60" s="8" t="s">
        <v>170</v>
      </c>
      <c r="D60" s="8" t="s">
        <v>171</v>
      </c>
      <c r="E60" s="8" t="s">
        <v>172</v>
      </c>
      <c r="F60" s="8" t="s">
        <v>173</v>
      </c>
    </row>
    <row r="61" spans="2:6" ht="13" x14ac:dyDescent="0.15">
      <c r="B61" s="3">
        <v>6</v>
      </c>
      <c r="C61" s="3">
        <v>7</v>
      </c>
      <c r="D61" s="3">
        <v>8</v>
      </c>
      <c r="E61" s="3">
        <v>6</v>
      </c>
      <c r="F61" s="3">
        <v>1</v>
      </c>
    </row>
    <row r="83" spans="2:8" ht="15.75" customHeight="1" x14ac:dyDescent="0.15">
      <c r="B83" s="22" t="s">
        <v>210</v>
      </c>
    </row>
    <row r="85" spans="2:8" ht="15.75" customHeight="1" x14ac:dyDescent="0.15">
      <c r="B85" s="12" t="s">
        <v>206</v>
      </c>
      <c r="C85" s="12" t="s">
        <v>207</v>
      </c>
    </row>
    <row r="86" spans="2:8" ht="15.75" customHeight="1" x14ac:dyDescent="0.15">
      <c r="B86" s="21" t="s">
        <v>175</v>
      </c>
      <c r="C86">
        <v>16</v>
      </c>
    </row>
    <row r="87" spans="2:8" ht="15.75" customHeight="1" x14ac:dyDescent="0.15">
      <c r="B87" s="21" t="s">
        <v>209</v>
      </c>
      <c r="C87" s="12">
        <v>12</v>
      </c>
    </row>
    <row r="88" spans="2:8" ht="15.75" customHeight="1" x14ac:dyDescent="0.15">
      <c r="B88" s="21" t="s">
        <v>178</v>
      </c>
      <c r="C88">
        <v>8</v>
      </c>
    </row>
    <row r="89" spans="2:8" ht="15.75" customHeight="1" x14ac:dyDescent="0.15">
      <c r="B89" s="21" t="s">
        <v>182</v>
      </c>
      <c r="C89">
        <v>5</v>
      </c>
    </row>
    <row r="90" spans="2:8" ht="15.75" customHeight="1" x14ac:dyDescent="0.15">
      <c r="B90" s="21" t="s">
        <v>179</v>
      </c>
      <c r="C90">
        <v>3</v>
      </c>
    </row>
    <row r="91" spans="2:8" ht="15.75" customHeight="1" x14ac:dyDescent="0.15">
      <c r="B91" s="21" t="s">
        <v>177</v>
      </c>
      <c r="C91">
        <v>3</v>
      </c>
      <c r="H91" s="12"/>
    </row>
    <row r="92" spans="2:8" ht="15.75" customHeight="1" x14ac:dyDescent="0.15">
      <c r="B92" s="21" t="s">
        <v>208</v>
      </c>
      <c r="C92">
        <v>2</v>
      </c>
    </row>
    <row r="93" spans="2:8" ht="15.75" customHeight="1" x14ac:dyDescent="0.15">
      <c r="B93" s="21" t="s">
        <v>180</v>
      </c>
      <c r="C93">
        <v>2</v>
      </c>
    </row>
    <row r="94" spans="2:8" ht="15.75" customHeight="1" x14ac:dyDescent="0.15">
      <c r="B94" s="21" t="s">
        <v>181</v>
      </c>
      <c r="C94">
        <v>1</v>
      </c>
    </row>
    <row r="99" spans="2:3" ht="15.75" customHeight="1" x14ac:dyDescent="0.15">
      <c r="B99" s="22" t="s">
        <v>211</v>
      </c>
    </row>
    <row r="101" spans="2:3" ht="15.75" customHeight="1" x14ac:dyDescent="0.15">
      <c r="B101" s="20" t="s">
        <v>206</v>
      </c>
      <c r="C101" s="20" t="s">
        <v>207</v>
      </c>
    </row>
    <row r="102" spans="2:3" ht="15.75" customHeight="1" x14ac:dyDescent="0.15">
      <c r="B102" s="22" t="s">
        <v>189</v>
      </c>
      <c r="C102" s="23">
        <v>5</v>
      </c>
    </row>
    <row r="103" spans="2:3" ht="15.75" customHeight="1" x14ac:dyDescent="0.15">
      <c r="B103" s="22" t="s">
        <v>190</v>
      </c>
      <c r="C103">
        <v>4</v>
      </c>
    </row>
    <row r="104" spans="2:3" ht="15.75" customHeight="1" x14ac:dyDescent="0.15">
      <c r="B104" s="22" t="s">
        <v>188</v>
      </c>
      <c r="C104">
        <v>3</v>
      </c>
    </row>
    <row r="105" spans="2:3" ht="15.75" customHeight="1" x14ac:dyDescent="0.15">
      <c r="B105" s="22" t="s">
        <v>212</v>
      </c>
      <c r="C105">
        <v>2</v>
      </c>
    </row>
    <row r="106" spans="2:3" ht="15.75" customHeight="1" x14ac:dyDescent="0.15">
      <c r="B106" s="22" t="s">
        <v>176</v>
      </c>
      <c r="C106">
        <v>2</v>
      </c>
    </row>
    <row r="107" spans="2:3" ht="15.75" customHeight="1" x14ac:dyDescent="0.15">
      <c r="B107" s="22" t="s">
        <v>213</v>
      </c>
      <c r="C107">
        <v>2</v>
      </c>
    </row>
    <row r="108" spans="2:3" ht="15.75" customHeight="1" x14ac:dyDescent="0.15">
      <c r="B108" s="22" t="s">
        <v>175</v>
      </c>
      <c r="C108">
        <v>2</v>
      </c>
    </row>
    <row r="109" spans="2:3" ht="15.75" customHeight="1" x14ac:dyDescent="0.15">
      <c r="B109" s="22" t="s">
        <v>181</v>
      </c>
      <c r="C109">
        <v>2</v>
      </c>
    </row>
    <row r="110" spans="2:3" ht="15.75" customHeight="1" x14ac:dyDescent="0.15">
      <c r="B110" s="22" t="s">
        <v>177</v>
      </c>
      <c r="C110" s="20">
        <v>1</v>
      </c>
    </row>
  </sheetData>
  <phoneticPr fontId="9" type="noConversion"/>
  <pageMargins left="0.7" right="0.7" top="0.75" bottom="0.75" header="0.3" footer="0.3"/>
  <pageSetup orientation="portrait" horizontalDpi="0" verticalDpi="0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27"/>
  <sheetViews>
    <sheetView topLeftCell="A137" workbookViewId="0">
      <selection sqref="A1:D1"/>
    </sheetView>
  </sheetViews>
  <sheetFormatPr baseColWidth="10" defaultColWidth="14.5" defaultRowHeight="15.75" customHeight="1" x14ac:dyDescent="0.15"/>
  <cols>
    <col min="3" max="3" width="29.5" customWidth="1"/>
    <col min="4" max="4" width="26.5" customWidth="1"/>
    <col min="6" max="6" width="19" customWidth="1"/>
    <col min="7" max="7" width="17.1640625" customWidth="1"/>
    <col min="8" max="8" width="30.5" customWidth="1"/>
    <col min="9" max="9" width="13.1640625" customWidth="1"/>
  </cols>
  <sheetData>
    <row r="1" spans="1:9" ht="16" x14ac:dyDescent="0.2">
      <c r="A1" s="24"/>
      <c r="B1" s="25"/>
      <c r="C1" s="25"/>
      <c r="D1" s="25"/>
      <c r="E1" s="10"/>
      <c r="F1" s="10"/>
      <c r="G1" s="10"/>
      <c r="H1" s="10"/>
      <c r="I1" s="10"/>
    </row>
    <row r="2" spans="1:9" ht="16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9" ht="16" x14ac:dyDescent="0.2">
      <c r="A3" s="9" t="s">
        <v>175</v>
      </c>
      <c r="B3" s="9" t="s">
        <v>176</v>
      </c>
      <c r="C3" s="9" t="s">
        <v>177</v>
      </c>
      <c r="D3" s="9" t="s">
        <v>178</v>
      </c>
      <c r="E3" s="9" t="s">
        <v>179</v>
      </c>
      <c r="F3" s="9" t="s">
        <v>180</v>
      </c>
      <c r="G3" s="9" t="s">
        <v>181</v>
      </c>
      <c r="H3" s="9" t="s">
        <v>182</v>
      </c>
      <c r="I3" s="9" t="s">
        <v>183</v>
      </c>
    </row>
    <row r="4" spans="1:9" ht="15.75" customHeight="1" x14ac:dyDescent="0.15">
      <c r="A4" s="3">
        <v>16</v>
      </c>
      <c r="B4" s="3">
        <v>12</v>
      </c>
      <c r="C4" s="3">
        <v>3</v>
      </c>
      <c r="D4" s="3">
        <v>8</v>
      </c>
      <c r="E4" s="3">
        <v>3</v>
      </c>
      <c r="F4" s="3">
        <v>2</v>
      </c>
      <c r="G4" s="4">
        <v>1</v>
      </c>
      <c r="H4" s="4">
        <v>5</v>
      </c>
      <c r="I4" s="4">
        <v>2</v>
      </c>
    </row>
    <row r="26" spans="1:9" ht="15.75" customHeight="1" x14ac:dyDescent="0.15">
      <c r="A26" s="7" t="s">
        <v>184</v>
      </c>
    </row>
    <row r="28" spans="1:9" ht="15.75" customHeight="1" x14ac:dyDescent="0.15">
      <c r="A28" s="3" t="s">
        <v>181</v>
      </c>
      <c r="B28" s="3" t="s">
        <v>185</v>
      </c>
      <c r="C28" s="3" t="s">
        <v>186</v>
      </c>
      <c r="D28" s="3" t="s">
        <v>187</v>
      </c>
      <c r="E28" s="3" t="s">
        <v>188</v>
      </c>
      <c r="F28" s="3" t="s">
        <v>189</v>
      </c>
      <c r="G28" s="3" t="s">
        <v>190</v>
      </c>
      <c r="H28" s="3" t="s">
        <v>191</v>
      </c>
      <c r="I28" s="3" t="s">
        <v>177</v>
      </c>
    </row>
    <row r="29" spans="1:9" ht="15.75" customHeight="1" x14ac:dyDescent="0.15">
      <c r="A29" s="3">
        <v>2</v>
      </c>
      <c r="B29" s="3">
        <v>16</v>
      </c>
      <c r="C29" s="3">
        <v>2</v>
      </c>
      <c r="D29" s="3">
        <v>2</v>
      </c>
      <c r="E29" s="3">
        <v>3</v>
      </c>
      <c r="F29" s="3">
        <v>5</v>
      </c>
      <c r="G29" s="3">
        <v>4</v>
      </c>
      <c r="H29" s="3">
        <v>2</v>
      </c>
      <c r="I29" s="3">
        <v>1</v>
      </c>
    </row>
    <row r="52" spans="1:4" ht="13" x14ac:dyDescent="0.15">
      <c r="A52" s="7" t="s">
        <v>167</v>
      </c>
    </row>
    <row r="54" spans="1:4" ht="13" x14ac:dyDescent="0.15">
      <c r="A54" s="3" t="s">
        <v>192</v>
      </c>
      <c r="B54" s="3" t="s">
        <v>169</v>
      </c>
      <c r="C54" s="3" t="s">
        <v>170</v>
      </c>
      <c r="D54" s="3" t="s">
        <v>171</v>
      </c>
    </row>
    <row r="55" spans="1:4" ht="13" x14ac:dyDescent="0.15">
      <c r="A55" s="3">
        <v>3</v>
      </c>
      <c r="B55" s="3">
        <v>11</v>
      </c>
      <c r="C55" s="3">
        <v>6</v>
      </c>
      <c r="D55" s="3">
        <v>1</v>
      </c>
    </row>
    <row r="76" spans="1:5" ht="13" x14ac:dyDescent="0.15">
      <c r="A76" s="7" t="s">
        <v>193</v>
      </c>
    </row>
    <row r="78" spans="1:5" ht="13" x14ac:dyDescent="0.15">
      <c r="A78" s="3" t="s">
        <v>169</v>
      </c>
      <c r="B78" s="3" t="s">
        <v>170</v>
      </c>
      <c r="C78" s="3" t="s">
        <v>171</v>
      </c>
      <c r="D78" s="3" t="s">
        <v>172</v>
      </c>
      <c r="E78" s="3" t="s">
        <v>173</v>
      </c>
    </row>
    <row r="79" spans="1:5" ht="13" x14ac:dyDescent="0.15">
      <c r="A79" s="3">
        <v>4</v>
      </c>
      <c r="B79" s="3">
        <v>6</v>
      </c>
      <c r="C79" s="3">
        <v>6</v>
      </c>
      <c r="D79" s="3">
        <v>5</v>
      </c>
      <c r="E79" s="3">
        <v>1</v>
      </c>
    </row>
    <row r="99" spans="1:8" ht="13" x14ac:dyDescent="0.15">
      <c r="A99" s="3" t="s">
        <v>194</v>
      </c>
    </row>
    <row r="101" spans="1:8" ht="13" x14ac:dyDescent="0.15">
      <c r="A101" s="3" t="s">
        <v>195</v>
      </c>
      <c r="B101" s="3" t="s">
        <v>196</v>
      </c>
      <c r="C101" s="3" t="s">
        <v>197</v>
      </c>
      <c r="D101" s="3" t="s">
        <v>198</v>
      </c>
      <c r="E101" s="3" t="s">
        <v>199</v>
      </c>
      <c r="F101" s="3" t="s">
        <v>200</v>
      </c>
      <c r="G101" s="3" t="s">
        <v>201</v>
      </c>
      <c r="H101" s="3" t="s">
        <v>202</v>
      </c>
    </row>
    <row r="102" spans="1:8" ht="13" x14ac:dyDescent="0.15">
      <c r="A102" s="3">
        <v>16</v>
      </c>
      <c r="B102" s="3">
        <v>4</v>
      </c>
      <c r="C102" s="3">
        <v>1</v>
      </c>
      <c r="D102" s="3">
        <v>3</v>
      </c>
      <c r="E102" s="3">
        <v>1</v>
      </c>
      <c r="F102" s="3">
        <v>1</v>
      </c>
      <c r="G102" s="3">
        <v>1</v>
      </c>
      <c r="H102" s="3">
        <v>1</v>
      </c>
    </row>
    <row r="124" spans="1:3" ht="13" x14ac:dyDescent="0.15">
      <c r="A124" s="3" t="s">
        <v>203</v>
      </c>
    </row>
    <row r="126" spans="1:3" ht="13" x14ac:dyDescent="0.15">
      <c r="A126" s="11">
        <v>44474</v>
      </c>
      <c r="B126" s="3" t="s">
        <v>204</v>
      </c>
      <c r="C126" s="3" t="s">
        <v>205</v>
      </c>
    </row>
    <row r="127" spans="1:3" ht="13" x14ac:dyDescent="0.15">
      <c r="A127" s="3">
        <v>19</v>
      </c>
      <c r="B127" s="3">
        <v>6</v>
      </c>
      <c r="C127" s="3">
        <v>3</v>
      </c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Respuestas de formulario 1</vt:lpstr>
      <vt:lpstr>Hoja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2021-10-02T03:06:34Z</dcterms:created>
  <dcterms:modified xsi:type="dcterms:W3CDTF">2022-05-19T03:57:03Z</dcterms:modified>
</cp:coreProperties>
</file>