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12"/>
  <workbookPr hidePivotFieldList="1"/>
  <mc:AlternateContent xmlns:mc="http://schemas.openxmlformats.org/markup-compatibility/2006">
    <mc:Choice Requires="x15">
      <x15ac:absPath xmlns:x15ac="http://schemas.microsoft.com/office/spreadsheetml/2010/11/ac" url="https://unicoceduco-my.sharepoint.com/personal/jlvergarag_unicoc_edu_co/Documents/TESIS PREVALENCIA DE GINGIVITIS/"/>
    </mc:Choice>
  </mc:AlternateContent>
  <xr:revisionPtr revIDLastSave="0" documentId="8_{2213A771-8E26-4F38-A680-C6C4546DBA67}" xr6:coauthVersionLast="47" xr6:coauthVersionMax="47" xr10:uidLastSave="{00000000-0000-0000-0000-000000000000}"/>
  <bookViews>
    <workbookView xWindow="-108" yWindow="-108" windowWidth="23256" windowHeight="12456" firstSheet="6" activeTab="6" xr2:uid="{00000000-000D-0000-FFFF-FFFF00000000}"/>
  </bookViews>
  <sheets>
    <sheet name="Operación" sheetId="3" r:id="rId1"/>
    <sheet name="conversión variables" sheetId="2" r:id="rId2"/>
    <sheet name="Listados" sheetId="5" r:id="rId3"/>
    <sheet name="Hoja4" sheetId="4" r:id="rId4"/>
    <sheet name="Nueva hoja de variables" sheetId="6" r:id="rId5"/>
    <sheet name="HISTORIAS REVISADAS" sheetId="1" r:id="rId6"/>
    <sheet name="Hoja1" sheetId="10" r:id="rId7"/>
    <sheet name="Excluidas" sheetId="7" r:id="rId8"/>
    <sheet name="Hoja2" sheetId="9" r:id="rId9"/>
  </sheets>
  <calcPr calcId="191028"/>
  <pivotCaches>
    <pivotCache cacheId="3977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222" i="1" l="1"/>
  <c r="AI222" i="1"/>
</calcChain>
</file>

<file path=xl/sharedStrings.xml><?xml version="1.0" encoding="utf-8"?>
<sst xmlns="http://schemas.openxmlformats.org/spreadsheetml/2006/main" count="2964" uniqueCount="661">
  <si>
    <t>Variable</t>
  </si>
  <si>
    <t>Definición</t>
  </si>
  <si>
    <t>Naturaleza</t>
  </si>
  <si>
    <t>Cómo se analiza/mide</t>
  </si>
  <si>
    <t>Edad</t>
  </si>
  <si>
    <t>Magnitud física que permite ordenar el tiempo de vida desde nacimiento hasta la época actual</t>
  </si>
  <si>
    <t>Cuantitativa</t>
  </si>
  <si>
    <t>Años</t>
  </si>
  <si>
    <t>Sexo</t>
  </si>
  <si>
    <t>proceso mediante el cual individuos biológicamente diferentes se convierten en mujeres y hombres</t>
  </si>
  <si>
    <t xml:space="preserve">Cuantitativa </t>
  </si>
  <si>
    <t>Hombre o mujer.</t>
  </si>
  <si>
    <t>Estrato social</t>
  </si>
  <si>
    <t>Forma de ordenar a la población de acuerdo con ingresos económicos y formas de vida</t>
  </si>
  <si>
    <t>Cualitativa</t>
  </si>
  <si>
    <t>Estrato 1 al 6</t>
  </si>
  <si>
    <t>Nivel de escolaridad</t>
  </si>
  <si>
    <t xml:space="preserve">Estado educativo del paciente </t>
  </si>
  <si>
    <t>Primaria, bachillerato, universitario y posgrado</t>
  </si>
  <si>
    <t>Tabaquismo</t>
  </si>
  <si>
    <t>Hábito de consumo de cigarrillo</t>
  </si>
  <si>
    <t>Presente o ausente</t>
  </si>
  <si>
    <t>Diabetes</t>
  </si>
  <si>
    <t>Enfermedad metabólica caracterizada por aumento de niveles de glucosa en sangre</t>
  </si>
  <si>
    <t>Otra condición sistémica</t>
  </si>
  <si>
    <t xml:space="preserve">Presencia de alteraciones sistémicas diferentes a las mencionadas en el instrumento </t>
  </si>
  <si>
    <t>Presente o ausente.</t>
  </si>
  <si>
    <t>Número de dientes presentes</t>
  </si>
  <si>
    <t>Cantidad de dientes que se encuentran en boca para el examen inicial</t>
  </si>
  <si>
    <t>cuantitativa</t>
  </si>
  <si>
    <t>De 1 a 32 dientes</t>
  </si>
  <si>
    <t>Índice silness y Löe</t>
  </si>
  <si>
    <t>Índice que mide la condición de higiene oral del paciente y acúmulo de biopelícula sobre la superficie dental</t>
  </si>
  <si>
    <t>Porcentaje.</t>
  </si>
  <si>
    <t>Sangrado al sondaje</t>
  </si>
  <si>
    <t>Signo clínico de tipo hemorragia al sondaje.</t>
  </si>
  <si>
    <t>Profundidad al sondaje</t>
  </si>
  <si>
    <t>Medida desde la porción más coronal del margen gingival hasta el fondo del surco</t>
  </si>
  <si>
    <t>Milímetros</t>
  </si>
  <si>
    <t>Eritema</t>
  </si>
  <si>
    <t>Signo clínico que implica cambio de color a rojizo</t>
  </si>
  <si>
    <t>Pérdida de inserción</t>
  </si>
  <si>
    <t>Medida desde la unión amelo cementaría hasta el fondo del surco</t>
  </si>
  <si>
    <t>Número de dientes perdidos por periodontitis</t>
  </si>
  <si>
    <t>Cantidad de dientes perdidos por periodontitis</t>
  </si>
  <si>
    <t>Pérdida ósea radiográfica</t>
  </si>
  <si>
    <t>Pérdida de tejido óseo evidente radiográficamente</t>
  </si>
  <si>
    <t>Ausencia, menor a 3 mm y mayor a 3 mm.</t>
  </si>
  <si>
    <t>Desarmonía oclusal</t>
  </si>
  <si>
    <t>Alteración de los planos oclusales por malposiciones, ausencias dentales etc..</t>
  </si>
  <si>
    <t>Supuración</t>
  </si>
  <si>
    <t>Salida de material purulento por el surco periodontal.</t>
  </si>
  <si>
    <t>Diagnóstico inicial</t>
  </si>
  <si>
    <t>Conjunto de signos y síntomas que denota una enfermedad</t>
  </si>
  <si>
    <t>Salud, Gingivitis y periodontitis</t>
  </si>
  <si>
    <t>Estadio</t>
  </si>
  <si>
    <t>Severidad y complejidad de la periodontitis</t>
  </si>
  <si>
    <t>Estadio I, II, III y IV</t>
  </si>
  <si>
    <t>Grado</t>
  </si>
  <si>
    <t>Tasa de progresión de la periodontitis</t>
  </si>
  <si>
    <t>Grado A: &lt; 0.25 mm</t>
  </si>
  <si>
    <t>Grado B: 0.25 a 1 mm</t>
  </si>
  <si>
    <t>Grado C: &gt; 1 mm</t>
  </si>
  <si>
    <t>Extensión</t>
  </si>
  <si>
    <t>Determina la cantidad de dientes afectados por periodontitis</t>
  </si>
  <si>
    <t>Localizada o generalizada</t>
  </si>
  <si>
    <t>Diagnóstico final</t>
  </si>
  <si>
    <t>Conjunto de signos y síntomas que denota una enfermedad verificada</t>
  </si>
  <si>
    <t>cualitativa</t>
  </si>
  <si>
    <t>periodontitis estadio I localizada Grado A periodontitis estadio I localizada Grado B periodontitis estadio I localizada Grado C periodontitis estadio I generalizada Grado A periodontitis estadio I generalizada Grado B periodontitis estadio I generalizada Grado C periodontitis estadio II localizada Grado A periodontitis estadio II localizada Grado B periodontitis estadio II localizada Grado C periodontitis estadio II generalizada Grado A periodontitis estadio II generalizada Grado B periodontitis estadio II generalizada Grado C periodontitis estadio III localizada Grado A periodontitis estadio III localizada Grado B periodontitis estadio III localizada Grado C periodontitis estadio III generalizada Grado A periodontitis estadio III generalizada Grado B periodontitis estadio III generalizada Grado C periodontitis estadio IV localizada Grado A periodontitis estadio IV localizada Grado B periodontitis estadio IV localizada Grado C periodontitis estadio IV generalizada  Grado A periodontitis estadio IV generalizada Grado B periodontitis estadio IV generalizada  Grado C</t>
  </si>
  <si>
    <t>VARIABLE</t>
  </si>
  <si>
    <t>CODIFICACIÓN</t>
  </si>
  <si>
    <t>Historia clínica aprobada</t>
  </si>
  <si>
    <t>Código 0: Si, Código 1: No</t>
  </si>
  <si>
    <t>Historia clínica completa</t>
  </si>
  <si>
    <t>Año de valoracion clinica</t>
  </si>
  <si>
    <t>Codigo 1: 2021  Codigo 2: 2022 Codigo 3: 2023 codigo 4: 2024</t>
  </si>
  <si>
    <t>Código 1: 18 código 2:   20 a 34      Código 3:   35 a 44    Código 4: 45 a 64       Código 5: 65 &gt;</t>
  </si>
  <si>
    <t>Mujer: 0 Hombre:1</t>
  </si>
  <si>
    <t>Cód. 1: Estrato 1; Cód. 2: Estrato 2; Cód. 3: Estrato 3; Cód. 4: Estrato 4; Cód. 5: Estrato 5; Cód. 5: Estrato 6</t>
  </si>
  <si>
    <t>Escolaridad</t>
  </si>
  <si>
    <t xml:space="preserve">cod. 0:analfabeta 1: primaria 2:bachiller 3:tecnico  4: pregrado 5: posgrado 6: Magister </t>
  </si>
  <si>
    <t xml:space="preserve">Código 0: No fumador, Código 1: Fumador </t>
  </si>
  <si>
    <t xml:space="preserve">Código 0: No diabetico, Código 1: Paciente diabético </t>
  </si>
  <si>
    <t>Enfermedad sistémica</t>
  </si>
  <si>
    <t xml:space="preserve">Código 0: No Refiere enfermedad Código 1: Hipertensión  Código 2: Hipertiroidismo  Código 3: Respiratorio 
Código 4: Psicológico   Código 5 : Enfermedad renal   Código 6: Otros problemas Cardiacos   Código 7: Osteoporosis 
Codigo 8: Enfermedades auto inmunes   Código 9: Cancer    Código 10: Alergias a medicamentos </t>
  </si>
  <si>
    <t>Otra enfermedad sistémica</t>
  </si>
  <si>
    <t>Dientes presentes</t>
  </si>
  <si>
    <t>Numérica (Variable continua)</t>
  </si>
  <si>
    <t>Sangrado</t>
  </si>
  <si>
    <t>Cód. 0 ausencia de sangrado; cód. 1: presencia de sangrado</t>
  </si>
  <si>
    <t>BOP</t>
  </si>
  <si>
    <t>Código 0: &lt;10%, Código 1: 10-30%, Código 2: &gt;30%</t>
  </si>
  <si>
    <t>Código 0: Ausente Código 1: presente</t>
  </si>
  <si>
    <t>Sitio de mayor profundidad</t>
  </si>
  <si>
    <r>
      <t xml:space="preserve">codigo o: 1-3 mm - codigo 1: </t>
    </r>
    <r>
      <rPr>
        <sz val="11"/>
        <color theme="1"/>
        <rFont val="Aptos Narrow"/>
        <family val="2"/>
      </rPr>
      <t>≤4</t>
    </r>
    <r>
      <rPr>
        <sz val="11"/>
        <color theme="1"/>
        <rFont val="Calibri"/>
        <family val="2"/>
        <scheme val="minor"/>
      </rPr>
      <t xml:space="preserve"> - Codigo 2: </t>
    </r>
    <r>
      <rPr>
        <sz val="11"/>
        <color theme="1"/>
        <rFont val="Aptos Narrow"/>
        <family val="2"/>
      </rPr>
      <t>≤5mm Codigo 3: ≥</t>
    </r>
    <r>
      <rPr>
        <sz val="11"/>
        <color theme="1"/>
        <rFont val="Calibri"/>
        <family val="2"/>
        <scheme val="minor"/>
      </rPr>
      <t xml:space="preserve"> 6mm</t>
    </r>
  </si>
  <si>
    <t>Codigo 0 sin perdida de insercion, Código 1: 1-2, Código 2:  3-4, Código 3:  5 o mayor</t>
  </si>
  <si>
    <t xml:space="preserve">Perdida ósea radiográfica </t>
  </si>
  <si>
    <t>Alrededor de dientes   Código 0: Ausencia de perdida ósea Código 1: &lt;3mm, Código 2: &gt;3mm</t>
  </si>
  <si>
    <t>Código 0: No, Código 1: Si</t>
  </si>
  <si>
    <t>Supuración en dientes</t>
  </si>
  <si>
    <t xml:space="preserve">Codigo 0: No Codigo 1: Si </t>
  </si>
  <si>
    <t xml:space="preserve">Código 0: No aplica Código 1: Estadio 1 Código 2: Estadio II Código 3:  Estadio III Codigo 4: estadio 4 </t>
  </si>
  <si>
    <t>Grados</t>
  </si>
  <si>
    <t>Código 0: A Código 1: B Código 2: C</t>
  </si>
  <si>
    <t>Código 0: Localizada &lt;30% Código 1: Generalizada Codigo 3: No aplica</t>
  </si>
  <si>
    <t>Perfil del docente</t>
  </si>
  <si>
    <t>Código 0: perio Código 1: prosto Código 2: endo Código 3: general</t>
  </si>
  <si>
    <t xml:space="preserve">Diagnóstico </t>
  </si>
  <si>
    <t>Periodontitis en sus diferentes grados y estadios (Ver gráfica 1-2)</t>
  </si>
  <si>
    <t xml:space="preserve">Otra enfermedad sistémica </t>
  </si>
  <si>
    <t>Código 1 hipertensión arterial Código 2: Asma Código 3: Hipotiroidismo Código 4: psiquiátrico        Código 5: otros</t>
  </si>
  <si>
    <t>Estrato Social</t>
  </si>
  <si>
    <t>Pérdida de Inserción</t>
  </si>
  <si>
    <t>Perdida Ósea</t>
  </si>
  <si>
    <t>Desarmonía</t>
  </si>
  <si>
    <t>Enfermedad sistemica</t>
  </si>
  <si>
    <t>DIAGNOSTICO INICIAL</t>
  </si>
  <si>
    <t>Presencia de recesion</t>
  </si>
  <si>
    <t>Año de revision</t>
  </si>
  <si>
    <t xml:space="preserve">Salud gingival clínica en un periodonto intacto </t>
  </si>
  <si>
    <t xml:space="preserve">Salud gingival clínica en un periodonto reducido </t>
  </si>
  <si>
    <t>Gingivitis inducida por placa en un periodonto Sano</t>
  </si>
  <si>
    <t>Gingivitis inducida por placa en un periodonto reducido</t>
  </si>
  <si>
    <t>&lt;</t>
  </si>
  <si>
    <t>Periodontitis</t>
  </si>
  <si>
    <t>Peri implantitis</t>
  </si>
  <si>
    <t xml:space="preserve">Código 1: 18 código 2:   20 a 34      Código 3:   35 a 44    Código 4: 45 a 64       Código 5: 65 a 79 </t>
  </si>
  <si>
    <t xml:space="preserve"> Código 0: Femenino, Código 1: Masculino, Código 2: Fluido</t>
  </si>
  <si>
    <t xml:space="preserve">Código 0: No presenta, Código 1: Paciente diabético </t>
  </si>
  <si>
    <t>¿Cual?</t>
  </si>
  <si>
    <t>Código 1: 1-2mm Código 2:  3-4mm Código 3:  5 o mayor  mm</t>
  </si>
  <si>
    <t>Numero de dientes perdidos por periodontitis</t>
  </si>
  <si>
    <t>Código 0: No, Código 1: si</t>
  </si>
  <si>
    <t>Código 0: Ausencia, Código 1: Presencia</t>
  </si>
  <si>
    <t>Código 0: I Código 1: II Código 2: III Código 3: IV</t>
  </si>
  <si>
    <t xml:space="preserve">Código 0: Localizada &lt;30% Código 1: Generalizada </t>
  </si>
  <si>
    <t>Supuracion</t>
  </si>
  <si>
    <t>Periodontitis Estadio</t>
  </si>
  <si>
    <t>Historia de periododntitis</t>
  </si>
  <si>
    <t>Desarmonia Oclusal</t>
  </si>
  <si>
    <t xml:space="preserve">TIPO DE RECESIÓN </t>
  </si>
  <si>
    <t>AÑO</t>
  </si>
  <si>
    <t>18 a 19</t>
  </si>
  <si>
    <t>femenino</t>
  </si>
  <si>
    <t>si</t>
  </si>
  <si>
    <t>No Sangrado</t>
  </si>
  <si>
    <t>&lt;10%</t>
  </si>
  <si>
    <t>Ausente</t>
  </si>
  <si>
    <t>1 mm</t>
  </si>
  <si>
    <t>Estadio 1</t>
  </si>
  <si>
    <t>A</t>
  </si>
  <si>
    <t>Periodoncia</t>
  </si>
  <si>
    <t xml:space="preserve"> hipertensión arterial</t>
  </si>
  <si>
    <t>Con historia de periodontitis</t>
  </si>
  <si>
    <t>Primaria</t>
  </si>
  <si>
    <t>Si</t>
  </si>
  <si>
    <t>SI</t>
  </si>
  <si>
    <t>RT1</t>
  </si>
  <si>
    <t>20 a 34</t>
  </si>
  <si>
    <t>masculino</t>
  </si>
  <si>
    <t>no</t>
  </si>
  <si>
    <t xml:space="preserve"> 10-30%</t>
  </si>
  <si>
    <t>Presente</t>
  </si>
  <si>
    <t>2 mm</t>
  </si>
  <si>
    <t>Estadio 2</t>
  </si>
  <si>
    <t>B</t>
  </si>
  <si>
    <t>Prostodoncia</t>
  </si>
  <si>
    <t>asma</t>
  </si>
  <si>
    <t>Sin Historia de periodontitis</t>
  </si>
  <si>
    <t>Bachiller</t>
  </si>
  <si>
    <t>No</t>
  </si>
  <si>
    <t>NO</t>
  </si>
  <si>
    <t>RT2</t>
  </si>
  <si>
    <t>35 a 44</t>
  </si>
  <si>
    <t>No reporta</t>
  </si>
  <si>
    <t xml:space="preserve"> &gt;30%</t>
  </si>
  <si>
    <t>3 mm</t>
  </si>
  <si>
    <t>Estadio 3</t>
  </si>
  <si>
    <t>C</t>
  </si>
  <si>
    <t>Endodoncia</t>
  </si>
  <si>
    <t>Hipotiroidsmo</t>
  </si>
  <si>
    <t>Tecnico</t>
  </si>
  <si>
    <t>RT3</t>
  </si>
  <si>
    <t>45 a 64</t>
  </si>
  <si>
    <t>4 mm</t>
  </si>
  <si>
    <t>Estadio 4</t>
  </si>
  <si>
    <t>Odontologo General</t>
  </si>
  <si>
    <t>Psiquiatrico</t>
  </si>
  <si>
    <t>Pregrado</t>
  </si>
  <si>
    <t>65 a 79</t>
  </si>
  <si>
    <t xml:space="preserve"> 5 mm</t>
  </si>
  <si>
    <t>renal</t>
  </si>
  <si>
    <t>Posgrado</t>
  </si>
  <si>
    <t>6 mm</t>
  </si>
  <si>
    <t>Osteoporosis</t>
  </si>
  <si>
    <t>Maestria/ doctorado</t>
  </si>
  <si>
    <t>7 mm</t>
  </si>
  <si>
    <t>Problemas cardiacos</t>
  </si>
  <si>
    <t>Sin registro</t>
  </si>
  <si>
    <t>8 mm</t>
  </si>
  <si>
    <t>9 mm</t>
  </si>
  <si>
    <t xml:space="preserve"> &gt; 10 mm</t>
  </si>
  <si>
    <t>NO REPORTA</t>
  </si>
  <si>
    <t>1-3 mm</t>
  </si>
  <si>
    <t>5 mm</t>
  </si>
  <si>
    <t>&gt; 6 mm</t>
  </si>
  <si>
    <t xml:space="preserve">Escolaridad </t>
  </si>
  <si>
    <t>Perdida de insercion</t>
  </si>
  <si>
    <t>Código 1: 1-2, Código 2:  3-4, Código 3:  5 o mayor</t>
  </si>
  <si>
    <t>Código 0: No, Código 1</t>
  </si>
  <si>
    <t>Código 0: I Código 1: II Código 2: III Código 3: IV  Codigo 4: No aplica</t>
  </si>
  <si>
    <t>Código 0: No aplica   Código 1: Grado A     Código 2: Grado B   Codigo 3: Grado C</t>
  </si>
  <si>
    <t xml:space="preserve">Código 0: Localizada &lt;30% Código 1: Generalizada  codigo 2: No aplica </t>
  </si>
  <si>
    <t>HISTORIA CLÍNICA APROBADA</t>
  </si>
  <si>
    <t>HISTORIA CLÍNICA COMPLETA</t>
  </si>
  <si>
    <t>CEDULA</t>
  </si>
  <si>
    <t>EDAD</t>
  </si>
  <si>
    <t>SEXO</t>
  </si>
  <si>
    <t>ESTRATO SOCIAL</t>
  </si>
  <si>
    <t>NIVEL DE ESCOLARIDAD</t>
  </si>
  <si>
    <t>TABAQUISMO</t>
  </si>
  <si>
    <t>DIABETES</t>
  </si>
  <si>
    <t>OTRA ENFERMEDAD SISTÉMICA</t>
  </si>
  <si>
    <t>OTRA ENFERMEDAD SISTEMICA</t>
  </si>
  <si>
    <t>NÚMERO DIENTES PRESENTES</t>
  </si>
  <si>
    <t>ÍNDICE SILNESS &amp; LÖE</t>
  </si>
  <si>
    <t>SANGRADO AL SONDAJE</t>
  </si>
  <si>
    <t>SUPURACION</t>
  </si>
  <si>
    <t>PROFUNDIDAD AL SONDAJE</t>
  </si>
  <si>
    <t>PERDIDA DE INSERCIÓN</t>
  </si>
  <si>
    <t>PERDIDA ÓSEA RADIOGRÁFICA</t>
  </si>
  <si>
    <t>DESARMONÍA OCLUSAL</t>
  </si>
  <si>
    <t>DIAGNÓSTICO INICIAL</t>
  </si>
  <si>
    <t>Historia de periodontitis</t>
  </si>
  <si>
    <t>ESTADIO</t>
  </si>
  <si>
    <t xml:space="preserve">GRADOS </t>
  </si>
  <si>
    <t xml:space="preserve">EXTENSIÓN </t>
  </si>
  <si>
    <t>PRESENCIA DE RECESIÓN</t>
  </si>
  <si>
    <t xml:space="preserve"># DIENTES CON RECESIÓN </t>
  </si>
  <si>
    <t xml:space="preserve">PERFIL DEL DOCENTE </t>
  </si>
  <si>
    <t>Column1</t>
  </si>
  <si>
    <t>Sin Historia de periododntitis</t>
  </si>
  <si>
    <t>Con historia de periododntitis</t>
  </si>
  <si>
    <t>&lt;&lt;</t>
  </si>
  <si>
    <t>hipeertension arterial</t>
  </si>
  <si>
    <t>hipertension arterial</t>
  </si>
  <si>
    <t>21`</t>
  </si>
  <si>
    <t>Lupus Eritematodo</t>
  </si>
  <si>
    <t>Sindrome Antifosfolipidico</t>
  </si>
  <si>
    <t>EPILEPSIA</t>
  </si>
  <si>
    <t>LUPUS</t>
  </si>
  <si>
    <t>PERI IMPLANTITIS</t>
  </si>
  <si>
    <t xml:space="preserve">SI </t>
  </si>
  <si>
    <t>HIPOTIROIDISMO</t>
  </si>
  <si>
    <t>HIPER</t>
  </si>
  <si>
    <t>ASTIGMATISMO</t>
  </si>
  <si>
    <t>Alergia penicilina y aines</t>
  </si>
  <si>
    <t>Cancer</t>
  </si>
  <si>
    <t>HIPERTENSION ARTERIAL</t>
  </si>
  <si>
    <t>Alergia acaros</t>
  </si>
  <si>
    <t>Lupus eritematoso</t>
  </si>
  <si>
    <t xml:space="preserve">NO </t>
  </si>
  <si>
    <t>NOMBRE PACIENTE</t>
  </si>
  <si>
    <t>MOTIVO DE EXCLUSION</t>
  </si>
  <si>
    <t>Silvia Arevalo</t>
  </si>
  <si>
    <t>Faltan firmas del paciente</t>
  </si>
  <si>
    <t>Carmen Feo</t>
  </si>
  <si>
    <t>Carpeta no firmada</t>
  </si>
  <si>
    <t>Carmen Poveda</t>
  </si>
  <si>
    <t>Martha Paez</t>
  </si>
  <si>
    <t>Falta Anexo de Periodoncia</t>
  </si>
  <si>
    <t>Faltan firmas del docente</t>
  </si>
  <si>
    <t>Gloria Capera</t>
  </si>
  <si>
    <t>Blanca Gomez</t>
  </si>
  <si>
    <t>Informacion Incompleta</t>
  </si>
  <si>
    <t>Ana Torres</t>
  </si>
  <si>
    <t>Martha Galindo</t>
  </si>
  <si>
    <t>Edentula total</t>
  </si>
  <si>
    <t>Claudia Torres</t>
  </si>
  <si>
    <t>Marisol Piña</t>
  </si>
  <si>
    <t>Maria Gonzalez</t>
  </si>
  <si>
    <t>Iisabel Pedreros</t>
  </si>
  <si>
    <t>Maria Moete</t>
  </si>
  <si>
    <t>Fabiola Patiño</t>
  </si>
  <si>
    <t>Claudia Herrera</t>
  </si>
  <si>
    <t>Rosmira Gomez</t>
  </si>
  <si>
    <t>Pedro Santa Maria</t>
  </si>
  <si>
    <t>Jose Pulido</t>
  </si>
  <si>
    <t>Carmenza castro</t>
  </si>
  <si>
    <t>Ausberta tordecilla</t>
  </si>
  <si>
    <t>gradys vargas</t>
  </si>
  <si>
    <t>fobiola patiño</t>
  </si>
  <si>
    <t>silvia gallego</t>
  </si>
  <si>
    <t>nohelly criollo</t>
  </si>
  <si>
    <t>maria gamboa</t>
  </si>
  <si>
    <t>maria velandia</t>
  </si>
  <si>
    <t>nidia ramirez</t>
  </si>
  <si>
    <t>claudia izquierdo</t>
  </si>
  <si>
    <t>mariela lombana</t>
  </si>
  <si>
    <t>gloria moncada</t>
  </si>
  <si>
    <t>martha sierra</t>
  </si>
  <si>
    <t>maria vargas</t>
  </si>
  <si>
    <t>patricia walters</t>
  </si>
  <si>
    <t>luz lara</t>
  </si>
  <si>
    <t>luz rondero</t>
  </si>
  <si>
    <t>blanca bernate</t>
  </si>
  <si>
    <t>luz aragon</t>
  </si>
  <si>
    <t>olga amaya</t>
  </si>
  <si>
    <t>miryam salguero</t>
  </si>
  <si>
    <t>gladys bernal</t>
  </si>
  <si>
    <t>myriam gonzalez</t>
  </si>
  <si>
    <t>maria martinez</t>
  </si>
  <si>
    <t>blanca tibaquitra</t>
  </si>
  <si>
    <t>Maria Marleny Peña Rojas</t>
  </si>
  <si>
    <t>Ana Maria Ruiz Romero</t>
  </si>
  <si>
    <t xml:space="preserve">maria elisia parras </t>
  </si>
  <si>
    <t>Gloria Gonzales Gonzales</t>
  </si>
  <si>
    <t xml:space="preserve">gloria ines gomez rivera </t>
  </si>
  <si>
    <t>MarIa Sonia Acevedo Cruz</t>
  </si>
  <si>
    <t xml:space="preserve">berernice zambrano </t>
  </si>
  <si>
    <t>Aurora Lopez</t>
  </si>
  <si>
    <t xml:space="preserve">martha cardona  de diaz </t>
  </si>
  <si>
    <t>Natalia Ruiz Rodriguez</t>
  </si>
  <si>
    <t>martha teresa cortes pardo</t>
  </si>
  <si>
    <t>Jackelin Rios Aguiar</t>
  </si>
  <si>
    <t xml:space="preserve">maria emelia rozo morales </t>
  </si>
  <si>
    <t>Lucrecia Macias Leon</t>
  </si>
  <si>
    <t xml:space="preserve">ines del carmen abril </t>
  </si>
  <si>
    <t xml:space="preserve">blanca nieves medellin </t>
  </si>
  <si>
    <t>Plinio Hernan Ramirez</t>
  </si>
  <si>
    <t xml:space="preserve">ana matilde cardenas garcia </t>
  </si>
  <si>
    <t>Nelly Lopez Gutierrez</t>
  </si>
  <si>
    <t xml:space="preserve">Mejia Baños Carlos Alberto </t>
  </si>
  <si>
    <t>Piñero Latorre Francisco</t>
  </si>
  <si>
    <t xml:space="preserve">Granados mesa Gladis </t>
  </si>
  <si>
    <t xml:space="preserve">claudia esperanza herrera cañon </t>
  </si>
  <si>
    <t xml:space="preserve">ines atala rodriguez serrano </t>
  </si>
  <si>
    <t xml:space="preserve">francy nelly sogamoso florez </t>
  </si>
  <si>
    <t xml:space="preserve">rosmira gomez rodriguez </t>
  </si>
  <si>
    <t xml:space="preserve">martha lucia hernandez </t>
  </si>
  <si>
    <t>Gloria Luz Capera Cruz</t>
  </si>
  <si>
    <t>Maria Trinidad Moete Ortiz</t>
  </si>
  <si>
    <t>Ana Yolanda Coy Villamil</t>
  </si>
  <si>
    <t>Adriana Alza Angulo</t>
  </si>
  <si>
    <t>Mariela Karina Gutierrez De Barragan</t>
  </si>
  <si>
    <t>Rito Antonio Barrera Cogua</t>
  </si>
  <si>
    <t>Eric Ronaldo Rodriguez Lopez</t>
  </si>
  <si>
    <t>Edwin Parada Calvo</t>
  </si>
  <si>
    <t>Luisa Fernanda Ramirez Gallego</t>
  </si>
  <si>
    <t>Aleangi Genezaret Colina Hernandez</t>
  </si>
  <si>
    <t>Sonia Castro Santander</t>
  </si>
  <si>
    <t>Carlos Albeiro Cardenas Henao</t>
  </si>
  <si>
    <t>Maria Angela Herrera Rueda</t>
  </si>
  <si>
    <t>Julian Dario Moya Yepes</t>
  </si>
  <si>
    <t>Laura Valentina Rodriguez Lopez</t>
  </si>
  <si>
    <t>German Guillermo Gonzalez Escobar</t>
  </si>
  <si>
    <t>Gionanna Astrid Real Guevara</t>
  </si>
  <si>
    <t>Libia Janeth Medina Cruz</t>
  </si>
  <si>
    <t>Oscar Herney Mahecha Cruz</t>
  </si>
  <si>
    <t>PEDRO SANCHEZ</t>
  </si>
  <si>
    <t>Suma de EDAD</t>
  </si>
  <si>
    <t>(en blanco)</t>
  </si>
  <si>
    <t>Total 1725821</t>
  </si>
  <si>
    <t>Total 2327662</t>
  </si>
  <si>
    <t>Total 3051892</t>
  </si>
  <si>
    <t>Total 3154746</t>
  </si>
  <si>
    <t>Total 3173868</t>
  </si>
  <si>
    <t>Total 7062157</t>
  </si>
  <si>
    <t>Total 7164507</t>
  </si>
  <si>
    <t>Total 7307942</t>
  </si>
  <si>
    <t>Total 7335047</t>
  </si>
  <si>
    <t>Total 7941955</t>
  </si>
  <si>
    <t>Total 8088267</t>
  </si>
  <si>
    <t>Total 9656276</t>
  </si>
  <si>
    <t>Total 10063241</t>
  </si>
  <si>
    <t>Total 10300584</t>
  </si>
  <si>
    <t>Total 11438394</t>
  </si>
  <si>
    <t>Total 14234583</t>
  </si>
  <si>
    <t>Total 17124514</t>
  </si>
  <si>
    <t>Total 17167934</t>
  </si>
  <si>
    <t>Total 17327066</t>
  </si>
  <si>
    <t>Total 19246284</t>
  </si>
  <si>
    <t>Total 19268792</t>
  </si>
  <si>
    <t>Total 19291531</t>
  </si>
  <si>
    <t>Total 19325775</t>
  </si>
  <si>
    <t>Total 19402705</t>
  </si>
  <si>
    <t>Total 19411692</t>
  </si>
  <si>
    <t>Total 19413318</t>
  </si>
  <si>
    <t>Total 19441837</t>
  </si>
  <si>
    <t>Total 19465810</t>
  </si>
  <si>
    <t>Total 19469734</t>
  </si>
  <si>
    <t>Total 19486839</t>
  </si>
  <si>
    <t>Total 19490974</t>
  </si>
  <si>
    <t>Total 20391201</t>
  </si>
  <si>
    <t>Total 20468552</t>
  </si>
  <si>
    <t>Total 20896919</t>
  </si>
  <si>
    <t>Total 20950660</t>
  </si>
  <si>
    <t>Total 20958416</t>
  </si>
  <si>
    <t>Total 20983319</t>
  </si>
  <si>
    <t>Total 23432752</t>
  </si>
  <si>
    <t>Total 24098659</t>
  </si>
  <si>
    <t>Total 28539696</t>
  </si>
  <si>
    <t>Total 28865874</t>
  </si>
  <si>
    <t>Total 33209121</t>
  </si>
  <si>
    <t>Total 35418773</t>
  </si>
  <si>
    <t>Total 35474250</t>
  </si>
  <si>
    <t>Total 35491652</t>
  </si>
  <si>
    <t>Total 35524491</t>
  </si>
  <si>
    <t>Total 36150767</t>
  </si>
  <si>
    <t>Total 36189633</t>
  </si>
  <si>
    <t>Total 36274245</t>
  </si>
  <si>
    <t>Total 36281061</t>
  </si>
  <si>
    <t>Total 37317671</t>
  </si>
  <si>
    <t>Total 37510091</t>
  </si>
  <si>
    <t>Total 37891354</t>
  </si>
  <si>
    <t>Total 39014369</t>
  </si>
  <si>
    <t>Total 39523788</t>
  </si>
  <si>
    <t>Total 39523862</t>
  </si>
  <si>
    <t>Total 39638475</t>
  </si>
  <si>
    <t>Total 39659476</t>
  </si>
  <si>
    <t>Total 39727334</t>
  </si>
  <si>
    <t>Total 39751287</t>
  </si>
  <si>
    <t>Total 39768466</t>
  </si>
  <si>
    <t>Total 39780473</t>
  </si>
  <si>
    <t>Total 40376278</t>
  </si>
  <si>
    <t>Total 40380649</t>
  </si>
  <si>
    <t>Total 40386841</t>
  </si>
  <si>
    <t>Total 40979683</t>
  </si>
  <si>
    <t>Total 40979981</t>
  </si>
  <si>
    <t>Total 41346817</t>
  </si>
  <si>
    <t>Total 41357042</t>
  </si>
  <si>
    <t>Total 41360903</t>
  </si>
  <si>
    <t>Total 41362676</t>
  </si>
  <si>
    <t>Total 41427042</t>
  </si>
  <si>
    <t>Total 41456280</t>
  </si>
  <si>
    <t>Total 41514064</t>
  </si>
  <si>
    <t>Total 41519848</t>
  </si>
  <si>
    <t>Total 41579746</t>
  </si>
  <si>
    <t>Total 41593395</t>
  </si>
  <si>
    <t>Total 41604091</t>
  </si>
  <si>
    <t>Total 41612979</t>
  </si>
  <si>
    <t>Total 41617204</t>
  </si>
  <si>
    <t>Total 41636961</t>
  </si>
  <si>
    <t>Total 41644206</t>
  </si>
  <si>
    <t>Total 41663696</t>
  </si>
  <si>
    <t>Total 41673247</t>
  </si>
  <si>
    <t>Total 41686290</t>
  </si>
  <si>
    <t>Total 41687464</t>
  </si>
  <si>
    <t>Total 41780929</t>
  </si>
  <si>
    <t>Total 43099547</t>
  </si>
  <si>
    <t>Total 43557960</t>
  </si>
  <si>
    <t>Total 43644766</t>
  </si>
  <si>
    <t>Total 46663784</t>
  </si>
  <si>
    <t>Total 46670784</t>
  </si>
  <si>
    <t>Total 46670794</t>
  </si>
  <si>
    <t>Total 49784009</t>
  </si>
  <si>
    <t>Total 51535362</t>
  </si>
  <si>
    <t>Total 51577214</t>
  </si>
  <si>
    <t>Total 51581871</t>
  </si>
  <si>
    <t>Total 51596618</t>
  </si>
  <si>
    <t>Total 51610126</t>
  </si>
  <si>
    <t>Total 51618605</t>
  </si>
  <si>
    <t>Total 51669085</t>
  </si>
  <si>
    <t>Total 51689122</t>
  </si>
  <si>
    <t>Total 51749790</t>
  </si>
  <si>
    <t>Total 51755160</t>
  </si>
  <si>
    <t>Total 51764227</t>
  </si>
  <si>
    <t>Total 51764277</t>
  </si>
  <si>
    <t>Total 51765820</t>
  </si>
  <si>
    <t>Total 51792806</t>
  </si>
  <si>
    <t>Total 51802528</t>
  </si>
  <si>
    <t>Total 51824212</t>
  </si>
  <si>
    <t>Total 51827145</t>
  </si>
  <si>
    <t>Total 51871218</t>
  </si>
  <si>
    <t>Total 51874254</t>
  </si>
  <si>
    <t>Total 51920239</t>
  </si>
  <si>
    <t>Total 51962270</t>
  </si>
  <si>
    <t>Total 52009316</t>
  </si>
  <si>
    <t>Total 52012432</t>
  </si>
  <si>
    <t>Total 52045059</t>
  </si>
  <si>
    <t>Total 52052954</t>
  </si>
  <si>
    <t>Total 52052981</t>
  </si>
  <si>
    <t>Total 52059258</t>
  </si>
  <si>
    <t>Total 52062992</t>
  </si>
  <si>
    <t>Total 52096321</t>
  </si>
  <si>
    <t>Total 52097617</t>
  </si>
  <si>
    <t>Total 52104188</t>
  </si>
  <si>
    <t>Total 52109389</t>
  </si>
  <si>
    <t>Total 52123185</t>
  </si>
  <si>
    <t>Total 52166371</t>
  </si>
  <si>
    <t>Total 52168582</t>
  </si>
  <si>
    <t>Total 52264456</t>
  </si>
  <si>
    <t>Total 52267817</t>
  </si>
  <si>
    <t>Total 52279898</t>
  </si>
  <si>
    <t>Total 52340781</t>
  </si>
  <si>
    <t>Total 52349212</t>
  </si>
  <si>
    <t>Total 52362892</t>
  </si>
  <si>
    <t>Total 52365006</t>
  </si>
  <si>
    <t>Total 52365185</t>
  </si>
  <si>
    <t>Total 52490957</t>
  </si>
  <si>
    <t>Total 52516888</t>
  </si>
  <si>
    <t>Total 52530243</t>
  </si>
  <si>
    <t>Total 52533788</t>
  </si>
  <si>
    <t>Total 52580642</t>
  </si>
  <si>
    <t>Total 52623207</t>
  </si>
  <si>
    <t>Total 52702921</t>
  </si>
  <si>
    <t>Total 52703370</t>
  </si>
  <si>
    <t>Total 52726471</t>
  </si>
  <si>
    <t>Total 52728829</t>
  </si>
  <si>
    <t>Total 52731325</t>
  </si>
  <si>
    <t>Total 52732750</t>
  </si>
  <si>
    <t>Total 52734124</t>
  </si>
  <si>
    <t>Total 52739186</t>
  </si>
  <si>
    <t>Total 52740953</t>
  </si>
  <si>
    <t>Total 52741476</t>
  </si>
  <si>
    <t>Total 52742915</t>
  </si>
  <si>
    <t>Total 52743047</t>
  </si>
  <si>
    <t>Total 52746293</t>
  </si>
  <si>
    <t>Total 52829849</t>
  </si>
  <si>
    <t>Total 52837431</t>
  </si>
  <si>
    <t>Total 52852126</t>
  </si>
  <si>
    <t>Total 52858126</t>
  </si>
  <si>
    <t>Total 52887527</t>
  </si>
  <si>
    <t>Total 53015551</t>
  </si>
  <si>
    <t>Total 53048135</t>
  </si>
  <si>
    <t>Total 55155488</t>
  </si>
  <si>
    <t>Total 55225694</t>
  </si>
  <si>
    <t>Total 57939142</t>
  </si>
  <si>
    <t>Total 63272024</t>
  </si>
  <si>
    <t>Total 63292550</t>
  </si>
  <si>
    <t>Total 63433238</t>
  </si>
  <si>
    <t>Total 64931348</t>
  </si>
  <si>
    <t>Total 66983201</t>
  </si>
  <si>
    <t>Total 68248666</t>
  </si>
  <si>
    <t>Total 71339610</t>
  </si>
  <si>
    <t>Total 72212580</t>
  </si>
  <si>
    <t>Total 74879542</t>
  </si>
  <si>
    <t>Total 76234605</t>
  </si>
  <si>
    <t>Total 79142649</t>
  </si>
  <si>
    <t>Total 79230290</t>
  </si>
  <si>
    <t>Total 79248859</t>
  </si>
  <si>
    <t>Total 79270954</t>
  </si>
  <si>
    <t>Total 79278582</t>
  </si>
  <si>
    <t>Total 79303972</t>
  </si>
  <si>
    <t>Total 79310639</t>
  </si>
  <si>
    <t>Total 79341371</t>
  </si>
  <si>
    <t>Total 79389305</t>
  </si>
  <si>
    <t>Total 79395696</t>
  </si>
  <si>
    <t>Total 79424438</t>
  </si>
  <si>
    <t>Total 79427797</t>
  </si>
  <si>
    <t>Total 79560786</t>
  </si>
  <si>
    <t>Total 79565698</t>
  </si>
  <si>
    <t>Total 79567901</t>
  </si>
  <si>
    <t>Total 79579825</t>
  </si>
  <si>
    <t>Total 79801278</t>
  </si>
  <si>
    <t>Total 79810278</t>
  </si>
  <si>
    <t>Total 79857307</t>
  </si>
  <si>
    <t>Total 79858422</t>
  </si>
  <si>
    <t>Total 79868668</t>
  </si>
  <si>
    <t>Total 79914773</t>
  </si>
  <si>
    <t>Total 79917805</t>
  </si>
  <si>
    <t>Total 79917808</t>
  </si>
  <si>
    <t>Total 79960392</t>
  </si>
  <si>
    <t>Total 79974734</t>
  </si>
  <si>
    <t>Total 79976783</t>
  </si>
  <si>
    <t>Total 79995909</t>
  </si>
  <si>
    <t>Total 80001438</t>
  </si>
  <si>
    <t>Total 80026573</t>
  </si>
  <si>
    <t>Total 80037643</t>
  </si>
  <si>
    <t>Total 80051585</t>
  </si>
  <si>
    <t>Total 80067596</t>
  </si>
  <si>
    <t>Total 80072076</t>
  </si>
  <si>
    <t>Total 80072763</t>
  </si>
  <si>
    <t>Total 80113624</t>
  </si>
  <si>
    <t>Total 80183133</t>
  </si>
  <si>
    <t>Total 80188383</t>
  </si>
  <si>
    <t>Total 80206448</t>
  </si>
  <si>
    <t>Total 80232908</t>
  </si>
  <si>
    <t>Total 80268715</t>
  </si>
  <si>
    <t>Total 80374738</t>
  </si>
  <si>
    <t>Total 80438304</t>
  </si>
  <si>
    <t>Total 80472896</t>
  </si>
  <si>
    <t>Total 80728570</t>
  </si>
  <si>
    <t>Total 80902700</t>
  </si>
  <si>
    <t>Total 91014668</t>
  </si>
  <si>
    <t>Total 93335847</t>
  </si>
  <si>
    <t>Total 98694876</t>
  </si>
  <si>
    <t>Total 100068409</t>
  </si>
  <si>
    <t>Total 103091989</t>
  </si>
  <si>
    <t>Total 1000035104</t>
  </si>
  <si>
    <t>Total 1000146077</t>
  </si>
  <si>
    <t>Total 1000240420</t>
  </si>
  <si>
    <t>Total 1000332843</t>
  </si>
  <si>
    <t>Total 1000467671</t>
  </si>
  <si>
    <t>Total 1000522013</t>
  </si>
  <si>
    <t>Total 1001067489</t>
  </si>
  <si>
    <t>Total 1001300068</t>
  </si>
  <si>
    <t>Total 1001347830</t>
  </si>
  <si>
    <t>Total 1002396813</t>
  </si>
  <si>
    <t>Total 1003263379</t>
  </si>
  <si>
    <t>Total 1003564886</t>
  </si>
  <si>
    <t>Total 1004921577</t>
  </si>
  <si>
    <t>Total 1007612229</t>
  </si>
  <si>
    <t>Total 1008789428</t>
  </si>
  <si>
    <t>Total 1010204894</t>
  </si>
  <si>
    <t>Total 1011085670</t>
  </si>
  <si>
    <t>Total 1012318464</t>
  </si>
  <si>
    <t>Total 1012321056</t>
  </si>
  <si>
    <t>Total 1013129067</t>
  </si>
  <si>
    <t>Total 1013576950</t>
  </si>
  <si>
    <t>Total 1013605182</t>
  </si>
  <si>
    <t>Total 1014189352</t>
  </si>
  <si>
    <t>Total 1014206492</t>
  </si>
  <si>
    <t>Total 1014256204</t>
  </si>
  <si>
    <t>Total 1014261516</t>
  </si>
  <si>
    <t>Total 1014301125</t>
  </si>
  <si>
    <t>Total 1014481547</t>
  </si>
  <si>
    <t>Total 1014740128</t>
  </si>
  <si>
    <t>Total 1016739571</t>
  </si>
  <si>
    <t>Total 1018415988</t>
  </si>
  <si>
    <t>Total 1018463743</t>
  </si>
  <si>
    <t>Total 1018500586</t>
  </si>
  <si>
    <t>Total 1018511182</t>
  </si>
  <si>
    <t>Total 1020845434</t>
  </si>
  <si>
    <t>Total 1022322203</t>
  </si>
  <si>
    <t>Total 1022425138</t>
  </si>
  <si>
    <t>Total 1022949315</t>
  </si>
  <si>
    <t>Total 1025148335</t>
  </si>
  <si>
    <t>Total 1030520852</t>
  </si>
  <si>
    <t>Total 1030553712</t>
  </si>
  <si>
    <t>Total 1030592084</t>
  </si>
  <si>
    <t>Total 1030600584</t>
  </si>
  <si>
    <t>Total 1030609279</t>
  </si>
  <si>
    <t>Total 1030613567</t>
  </si>
  <si>
    <t>Total 1031160642</t>
  </si>
  <si>
    <t>Total 1031170833</t>
  </si>
  <si>
    <t>Total 1031541425</t>
  </si>
  <si>
    <t>Total 1032403172</t>
  </si>
  <si>
    <t>Total 1034776520</t>
  </si>
  <si>
    <t>Total 1037650327</t>
  </si>
  <si>
    <t>Total 1047442640</t>
  </si>
  <si>
    <t>Total 1051502298</t>
  </si>
  <si>
    <t>Total 1058324253</t>
  </si>
  <si>
    <t>Total 1067406853</t>
  </si>
  <si>
    <t>Total 1077232214</t>
  </si>
  <si>
    <t>Total 1081159403</t>
  </si>
  <si>
    <t>Total 1088239582</t>
  </si>
  <si>
    <t>Total 1099546051</t>
  </si>
  <si>
    <t>Total 1100691840</t>
  </si>
  <si>
    <t>Total 1106785465</t>
  </si>
  <si>
    <t>Total 1111266031</t>
  </si>
  <si>
    <t>Total 1121878228</t>
  </si>
  <si>
    <t>Total 1129503866</t>
  </si>
  <si>
    <t>Total 1193238742</t>
  </si>
  <si>
    <t>Total 1233907071</t>
  </si>
  <si>
    <t>Total 2000012140</t>
  </si>
  <si>
    <t>Total 10007155754</t>
  </si>
  <si>
    <t>Total 10037465969</t>
  </si>
  <si>
    <t>Total 11101735572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</si>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</sst>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ptos Narrow"/>
      <family val="2"/>
    </font>
    <font>
      <i/>
      <sz val="11"/>
      <color theme="1"/>
      <name val="Calibri"/>
      <family val="2"/>
      <scheme val="minor"/>
    </font>
    <font>
      <sz val="11"/>
      <color rgb="FF000000"/>
      <name val="Aptos Narrow"/>
      <family val="2"/>
    </font>
    <font>
      <sz val="12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charset val="1"/>
    </font>
    <font>
      <sz val="11"/>
      <color rgb="FF000000"/>
      <name val="Calibri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/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73">
    <xf numFmtId="0" fontId="0" fillId="0" borderId="0" xfId="0"/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8" xfId="0" applyFont="1" applyBorder="1" applyAlignment="1">
      <alignment horizontal="left" vertical="center" wrapText="1" indent="14"/>
    </xf>
    <xf numFmtId="0" fontId="5" fillId="0" borderId="10" xfId="0" applyFont="1" applyBorder="1" applyAlignment="1">
      <alignment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justify" vertical="center" wrapText="1"/>
    </xf>
    <xf numFmtId="0" fontId="1" fillId="0" borderId="4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12" fontId="0" fillId="0" borderId="0" xfId="0" applyNumberFormat="1" applyAlignment="1">
      <alignment horizontal="center"/>
    </xf>
    <xf numFmtId="0" fontId="0" fillId="4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3" borderId="13" xfId="0" applyFill="1" applyBorder="1" applyAlignment="1">
      <alignment horizontal="center" wrapText="1"/>
    </xf>
    <xf numFmtId="0" fontId="0" fillId="4" borderId="13" xfId="0" applyFill="1" applyBorder="1" applyAlignment="1">
      <alignment horizontal="center" wrapText="1"/>
    </xf>
    <xf numFmtId="0" fontId="0" fillId="3" borderId="13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6" borderId="0" xfId="0" applyFill="1"/>
    <xf numFmtId="0" fontId="0" fillId="7" borderId="0" xfId="0" applyFill="1"/>
    <xf numFmtId="0" fontId="1" fillId="0" borderId="12" xfId="0" applyFont="1" applyBorder="1" applyAlignment="1">
      <alignment horizontal="justify" vertical="center" wrapText="1"/>
    </xf>
    <xf numFmtId="0" fontId="15" fillId="4" borderId="0" xfId="0" applyFont="1" applyFill="1"/>
    <xf numFmtId="0" fontId="16" fillId="4" borderId="0" xfId="0" applyFont="1" applyFill="1"/>
    <xf numFmtId="0" fontId="0" fillId="4" borderId="14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1" fontId="0" fillId="4" borderId="14" xfId="0" applyNumberFormat="1" applyFill="1" applyBorder="1" applyAlignment="1">
      <alignment horizontal="center" wrapText="1"/>
    </xf>
    <xf numFmtId="1" fontId="0" fillId="3" borderId="14" xfId="0" applyNumberForma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 wrapText="1"/>
    </xf>
    <xf numFmtId="0" fontId="0" fillId="5" borderId="14" xfId="0" applyFill="1" applyBorder="1" applyAlignment="1">
      <alignment horizontal="center" wrapText="1"/>
    </xf>
    <xf numFmtId="0" fontId="0" fillId="5" borderId="14" xfId="0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0" fillId="0" borderId="14" xfId="0" applyBorder="1" applyAlignment="1">
      <alignment horizontal="center"/>
    </xf>
    <xf numFmtId="0" fontId="0" fillId="0" borderId="14" xfId="0" applyBorder="1"/>
    <xf numFmtId="1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8" borderId="14" xfId="0" applyFill="1" applyBorder="1" applyAlignment="1">
      <alignment horizontal="center"/>
    </xf>
    <xf numFmtId="0" fontId="0" fillId="8" borderId="14" xfId="0" applyFill="1" applyBorder="1"/>
    <xf numFmtId="1" fontId="0" fillId="8" borderId="14" xfId="0" applyNumberFormat="1" applyFill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0" fillId="10" borderId="14" xfId="0" applyFill="1" applyBorder="1"/>
    <xf numFmtId="3" fontId="0" fillId="0" borderId="14" xfId="0" applyNumberFormat="1" applyBorder="1" applyAlignment="1">
      <alignment horizontal="center"/>
    </xf>
    <xf numFmtId="0" fontId="12" fillId="0" borderId="14" xfId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4" xfId="0" applyFont="1" applyBorder="1"/>
    <xf numFmtId="0" fontId="0" fillId="0" borderId="0" xfId="0" pivotButton="1"/>
    <xf numFmtId="0" fontId="0" fillId="4" borderId="0" xfId="0" applyFill="1" applyAlignment="1">
      <alignment wrapText="1"/>
    </xf>
    <xf numFmtId="0" fontId="0" fillId="4" borderId="15" xfId="0" applyFill="1" applyBorder="1" applyAlignment="1">
      <alignment horizontal="center" wrapText="1"/>
    </xf>
    <xf numFmtId="0" fontId="0" fillId="3" borderId="15" xfId="0" applyFill="1" applyBorder="1" applyAlignment="1">
      <alignment horizontal="center" wrapText="1"/>
    </xf>
    <xf numFmtId="1" fontId="0" fillId="4" borderId="15" xfId="0" applyNumberFormat="1" applyFill="1" applyBorder="1" applyAlignment="1">
      <alignment horizontal="center" wrapText="1"/>
    </xf>
    <xf numFmtId="1" fontId="0" fillId="3" borderId="15" xfId="0" applyNumberFormat="1" applyFill="1" applyBorder="1" applyAlignment="1">
      <alignment horizontal="center" wrapText="1"/>
    </xf>
    <xf numFmtId="0" fontId="6" fillId="3" borderId="15" xfId="0" applyFont="1" applyFill="1" applyBorder="1" applyAlignment="1">
      <alignment horizontal="center" wrapText="1"/>
    </xf>
    <xf numFmtId="0" fontId="0" fillId="5" borderId="15" xfId="0" applyFill="1" applyBorder="1" applyAlignment="1">
      <alignment horizontal="center" wrapText="1"/>
    </xf>
    <xf numFmtId="0" fontId="0" fillId="5" borderId="15" xfId="0" applyFill="1" applyBorder="1" applyAlignment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1" fillId="0" borderId="12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justify" vertical="center" wrapText="1"/>
    </xf>
    <xf numFmtId="0" fontId="0" fillId="0" borderId="0" xfId="0" applyAlignment="1">
      <alignment horizontal="left"/>
    </xf>
  </cellXfs>
  <cellStyles count="2">
    <cellStyle name="Hipervínculo" xfId="1" builtinId="8"/>
    <cellStyle name="Normal" xfId="0" builtinId="0"/>
  </cellStyles>
  <dxfs count="33">
    <dxf>
      <border>
        <left style="thin">
          <color rgb="FF000000"/>
        </left>
        <right/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 vertical="bottom" textRotation="0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numFmt numFmtId="1" formatCode="0"/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 vertical="bottom" textRotation="0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numFmt numFmtId="1" formatCode="0"/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 vertical="bottom" textRotation="0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 vertical="bottom" textRotation="0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 vertical="bottom" textRotation="0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alignment horizontal="center" vertical="bottom" textRotation="0" indent="0" justifyLastLine="0" shrinkToFit="0" readingOrder="0"/>
      <border>
        <left/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ill>
        <patternFill patternType="solid">
          <fgColor indexed="64"/>
          <bgColor theme="4" tint="0.79998168889431442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884.28195196759" createdVersion="8" refreshedVersion="8" minRefreshableVersion="3" recordCount="311" xr:uid="{584BE84B-81D4-4DDD-8A23-EFBE6CEE8A22}">
  <cacheSource type="worksheet">
    <worksheetSource ref="A1:AD312" sheet="HISTORIAS REVISADAS"/>
  </cacheSource>
  <cacheFields count="30">
    <cacheField name="HISTORIA CLÍNICA APROBADA" numFmtId="0">
      <sharedItems containsSemiMixedTypes="0" containsString="0" containsNumber="1" containsInteger="1" minValue="0" maxValue="0"/>
    </cacheField>
    <cacheField name="HISTORIA CLÍNICA COMPLETA" numFmtId="0">
      <sharedItems containsSemiMixedTypes="0" containsString="0" containsNumber="1" containsInteger="1" minValue="0" maxValue="0"/>
    </cacheField>
    <cacheField name="AÑO" numFmtId="0">
      <sharedItems containsSemiMixedTypes="0" containsString="0" containsNumber="1" containsInteger="1" minValue="1" maxValue="4"/>
    </cacheField>
    <cacheField name="CEDULA" numFmtId="0">
      <sharedItems containsSemiMixedTypes="0" containsString="0" containsNumber="1" containsInteger="1" minValue="595023" maxValue="11101735572" count="298">
        <n v="37891354"/>
        <n v="28865874"/>
        <n v="52059258"/>
        <n v="52362892"/>
        <n v="43644766"/>
        <n v="49784009"/>
        <n v="41686290"/>
        <n v="39727334"/>
        <n v="40386841"/>
        <n v="41346817"/>
        <n v="37317671"/>
        <n v="52580642"/>
        <n v="79810278"/>
        <n v="39523862"/>
        <n v="39523788"/>
        <n v="41593395"/>
        <n v="41612979"/>
        <n v="41617204"/>
        <n v="41663696"/>
        <n v="41636961"/>
        <n v="41687464"/>
        <n v="7335047"/>
        <n v="74879542"/>
        <n v="76234605"/>
        <n v="51689122"/>
        <n v="1014481547"/>
        <n v="19268792"/>
        <n v="66983201"/>
        <n v="1001067489"/>
        <n v="7062157"/>
        <n v="52746293"/>
        <n v="51535362"/>
        <n v="79857307"/>
        <n v="80026573"/>
        <n v="79560786"/>
        <n v="52009316"/>
        <n v="52852126"/>
        <n v="10300584"/>
        <n v="37510091"/>
        <n v="39638475"/>
        <n v="63292550"/>
        <n v="1193238742"/>
        <n v="1007612229"/>
        <n v="46670784"/>
        <n v="1001347830"/>
        <n v="1018500586"/>
        <n v="1058324253"/>
        <n v="79248859"/>
        <n v="1012321056"/>
        <n v="51764227"/>
        <n v="1047442640"/>
        <n v="79270954"/>
        <n v="1008789428"/>
        <n v="41360903"/>
        <n v="1020845434"/>
        <n v="52858126"/>
        <n v="19490974"/>
        <n v="80232908"/>
        <n v="79310639"/>
        <n v="1030600584"/>
        <n v="20950660"/>
        <n v="1032403172"/>
        <n v="11438394"/>
        <n v="53015551"/>
        <n v="40380649"/>
        <n v="80206448"/>
        <n v="52166371"/>
        <n v="41519848"/>
        <n v="79868668"/>
        <n v="79914773"/>
        <n v="79917805"/>
        <n v="79974734"/>
        <n v="80051585"/>
        <n v="80113624"/>
        <n v="80183133"/>
        <n v="8088267"/>
        <n v="80472896"/>
        <n v="80374738"/>
        <n v="1003564886"/>
        <n v="10037465969"/>
        <n v="1004921577"/>
        <n v="79976783"/>
        <n v="1000035104"/>
        <n v="39780473"/>
        <n v="79341371"/>
        <n v="1014261516"/>
        <n v="1014206492"/>
        <n v="1013605182"/>
        <n v="1022322203"/>
        <n v="17327066"/>
        <n v="39751287"/>
        <n v="40376278"/>
        <n v="51669085"/>
        <n v="1022949315"/>
        <n v="1111266031"/>
        <n v="52045059"/>
        <n v="1014740128"/>
        <n v="10007155754"/>
        <n v="1001300068"/>
        <n v="1013576950"/>
        <n v="1003263379"/>
        <n v="1022425138"/>
        <n v="52349212"/>
        <n v="1100691840"/>
        <n v="43099547"/>
        <n v="1014189352"/>
        <n v="1011085670"/>
        <n v="1030613567"/>
        <n v="51962270"/>
        <n v="19291531"/>
        <n v="41604091"/>
        <n v="41673247"/>
        <n v="55225694"/>
        <n v="41456280"/>
        <n v="1031541425"/>
        <n v="1067406853"/>
        <n v="1018463743"/>
        <n v="39014369"/>
        <n v="79142649"/>
        <n v="46670794"/>
        <n v="40979683"/>
        <n v="19411692"/>
        <n v="3154746"/>
        <n v="20983319"/>
        <n v="595023"/>
        <n v="52516888"/>
        <n v="80067596"/>
        <n v="79567901"/>
        <n v="100068409"/>
        <n v="1000240420"/>
        <n v="80728570"/>
        <n v="7941955"/>
        <n v="1051502298"/>
        <n v="19486839"/>
        <n v="1025148335"/>
        <n v="71339610"/>
        <n v="1010204894"/>
        <n v="20896919"/>
        <n v="52123185"/>
        <n v="41362676"/>
        <n v="1099546051"/>
        <n v="20468552"/>
        <n v="51581871"/>
        <n v="79395696"/>
        <n v="11101735572"/>
        <n v="80072763"/>
        <n v="93335847"/>
        <n v="51577214"/>
        <n v="7164507"/>
        <n v="52340781"/>
        <n v="64931348"/>
        <n v="24098659"/>
        <n v="41514064"/>
        <n v="52887527"/>
        <n v="1030553712"/>
        <n v="1030592084"/>
        <n v="14234583"/>
        <n v="1000467671"/>
        <n v="2327662"/>
        <n v="51792806"/>
        <n v="20391201"/>
        <n v="52279898"/>
        <n v="19413318"/>
        <n v="1106785465"/>
        <n v="17167934"/>
        <n v="79579825"/>
        <n v="80072076"/>
        <n v="79230290"/>
        <n v="79565698"/>
        <n v="51764277"/>
        <n v="1014256204"/>
        <n v="51874254"/>
        <n v="55155488"/>
        <n v="9656276"/>
        <n v="1725821"/>
        <n v="35474250"/>
        <n v="1030609279"/>
        <n v="52012432"/>
        <n v="72212580"/>
        <n v="39659476"/>
        <n v="51765820"/>
        <n v="52096321"/>
        <n v="52267817"/>
        <n v="63433238"/>
        <n v="19402705"/>
        <n v="23432752"/>
        <n v="80438304"/>
        <n v="79427797"/>
        <n v="52365185"/>
        <n v="80001438"/>
        <n v="51824212"/>
        <n v="17124514"/>
        <n v="79389305"/>
        <n v="1030520852"/>
        <n v="1000146077"/>
        <n v="79278582"/>
        <n v="51618605"/>
        <n v="35418773"/>
        <n v="35491652"/>
        <n v="51610126"/>
        <n v="51755160"/>
        <n v="52264456"/>
        <n v="52062992"/>
        <n v="52052981"/>
        <n v="79303972"/>
        <n v="79801278"/>
        <n v="1037650327"/>
        <n v="51871218"/>
        <n v="36281061"/>
        <n v="52490957"/>
        <n v="41644206"/>
        <n v="36150767"/>
        <n v="51827145"/>
        <n v="63272024"/>
        <n v="79424438"/>
        <n v="1121878228"/>
        <n v="1088239582"/>
        <n v="1018415988"/>
        <n v="1014301125"/>
        <n v="1012318464"/>
        <n v="91014668"/>
        <n v="52530243"/>
        <n v="19325775"/>
        <n v="19469734"/>
        <n v="1000522013"/>
        <n v="19246284"/>
        <n v="20958416"/>
        <n v="1077232214"/>
        <n v="57939142"/>
        <n v="3173868"/>
        <n v="39768466"/>
        <n v="80037643"/>
        <n v="51920239"/>
        <n v="80902700"/>
        <n v="1016739571"/>
        <n v="35524491"/>
        <n v="1034776520"/>
        <n v="52052954"/>
        <n v="2000012140"/>
        <n v="1031160642"/>
        <n v="10063241"/>
        <n v="33209121"/>
        <n v="1002396813"/>
        <n v="3051892"/>
        <n v="52109389"/>
        <n v="53048135"/>
        <n v="51802528"/>
        <n v="1013129067"/>
        <n v="41427042"/>
        <n v="52623207"/>
        <n v="19441837"/>
        <n v="52837431"/>
        <n v="68248666"/>
        <n v="36274245"/>
        <n v="79960392"/>
        <n v="1233907071"/>
        <n v="7307942"/>
        <n v="51596618"/>
        <n v="41357042"/>
        <n v="79995909"/>
        <n v="1018511182"/>
        <n v="1031170833"/>
        <n v="52533788"/>
        <n v="79858422"/>
        <n v="52168582"/>
        <n v="98694876"/>
        <n v="43557960"/>
        <n v="19465810"/>
        <n v="80268715"/>
        <n v="52365006"/>
        <n v="1081159403"/>
        <n v="52829849"/>
        <n v="52097617"/>
        <n v="79917808"/>
        <n v="103091989"/>
        <n v="36189633"/>
        <n v="1000332843"/>
        <n v="80188383"/>
        <n v="28539696"/>
        <n v="46663784"/>
        <n v="1129503866"/>
        <n v="52104188"/>
        <n v="40979981"/>
        <n v="41780929"/>
        <n v="41579746"/>
        <n v="51749790"/>
        <n v="52702921"/>
        <n v="52703370"/>
        <n v="52726471"/>
        <n v="52728829"/>
        <n v="52731325"/>
        <n v="52732750"/>
        <n v="52734124"/>
        <n v="52739186"/>
        <n v="52740953"/>
        <n v="52741476"/>
        <n v="52742915"/>
        <n v="52743047"/>
      </sharedItems>
    </cacheField>
    <cacheField name="EDAD" numFmtId="0">
      <sharedItems containsSemiMixedTypes="0" containsString="0" containsNumber="1" containsInteger="1" minValue="1" maxValue="5"/>
    </cacheField>
    <cacheField name="SEXO" numFmtId="0">
      <sharedItems containsSemiMixedTypes="0" containsString="0" containsNumber="1" containsInteger="1" minValue="0" maxValue="1"/>
    </cacheField>
    <cacheField name="ESTRATO SOCIAL" numFmtId="0">
      <sharedItems containsSemiMixedTypes="0" containsString="0" containsNumber="1" containsInteger="1" minValue="1" maxValue="5"/>
    </cacheField>
    <cacheField name="NIVEL DE ESCOLARIDAD" numFmtId="0">
      <sharedItems containsString="0" containsBlank="1" containsNumber="1" containsInteger="1" minValue="0" maxValue="6"/>
    </cacheField>
    <cacheField name="TABAQUISMO" numFmtId="0">
      <sharedItems containsString="0" containsBlank="1" containsNumber="1" containsInteger="1" minValue="0" maxValue="1"/>
    </cacheField>
    <cacheField name="DIABETES" numFmtId="0">
      <sharedItems containsString="0" containsBlank="1" containsNumber="1" containsInteger="1" minValue="0" maxValue="1"/>
    </cacheField>
    <cacheField name="OTRA ENFERMEDAD SISTÉMICA" numFmtId="0">
      <sharedItems containsBlank="1"/>
    </cacheField>
    <cacheField name="OTRA ENFERMEDAD SISTEMICA" numFmtId="0">
      <sharedItems containsBlank="1"/>
    </cacheField>
    <cacheField name="NÚMERO DIENTES PRESENTES" numFmtId="0">
      <sharedItems containsBlank="1" containsMixedTypes="1" containsNumber="1" containsInteger="1" minValue="2" maxValue="39"/>
    </cacheField>
    <cacheField name="ÍNDICE SILNESS &amp; LÖE" numFmtId="0">
      <sharedItems containsString="0" containsBlank="1" containsNumber="1" containsInteger="1" minValue="1" maxValue="100"/>
    </cacheField>
    <cacheField name="SANGRADO AL SONDAJE" numFmtId="0">
      <sharedItems containsString="0" containsBlank="1" containsNumber="1" containsInteger="1" minValue="0" maxValue="2"/>
    </cacheField>
    <cacheField name="SUPURACION" numFmtId="0">
      <sharedItems containsString="0" containsBlank="1" containsNumber="1" containsInteger="1" minValue="0" maxValue="1"/>
    </cacheField>
    <cacheField name="PROFUNDIDAD AL SONDAJE" numFmtId="0">
      <sharedItems containsString="0" containsBlank="1" containsNumber="1" containsInteger="1" minValue="1" maxValue="13"/>
    </cacheField>
    <cacheField name="PERDIDA DE INSERCIÓN" numFmtId="0">
      <sharedItems containsString="0" containsBlank="1" containsNumber="1" containsInteger="1" minValue="0" maxValue="3"/>
    </cacheField>
    <cacheField name="PERDIDA ÓSEA RADIOGRÁFICA" numFmtId="0">
      <sharedItems containsString="0" containsBlank="1" containsNumber="1" containsInteger="1" minValue="0" maxValue="2"/>
    </cacheField>
    <cacheField name="DESARMONÍA OCLUSAL" numFmtId="0">
      <sharedItems containsString="0" containsBlank="1" containsNumber="1" containsInteger="1" minValue="0" maxValue="1"/>
    </cacheField>
    <cacheField name="BOP" numFmtId="0">
      <sharedItems containsString="0" containsBlank="1" containsNumber="1" containsInteger="1" minValue="0" maxValue="2"/>
    </cacheField>
    <cacheField name="DIAGNÓSTICO INICIAL" numFmtId="0">
      <sharedItems containsBlank="1"/>
    </cacheField>
    <cacheField name="Historia de periodontitis" numFmtId="0">
      <sharedItems containsBlank="1" count="5">
        <s v="Sin Historia de periododntitis"/>
        <m/>
        <s v="Con historia de periododntitis"/>
        <s v="Con historia de periodontitis"/>
        <s v="Sin Historia de periodontitis"/>
      </sharedItems>
    </cacheField>
    <cacheField name="ESTADIO" numFmtId="0">
      <sharedItems containsSemiMixedTypes="0" containsString="0" containsNumber="1" containsInteger="1" minValue="0" maxValue="4"/>
    </cacheField>
    <cacheField name="GRADOS " numFmtId="0">
      <sharedItems containsMixedTypes="1" containsNumber="1" containsInteger="1" minValue="0" maxValue="3"/>
    </cacheField>
    <cacheField name="EXTENSIÓN " numFmtId="0">
      <sharedItems containsString="0" containsBlank="1" containsNumber="1" containsInteger="1" minValue="0" maxValue="2"/>
    </cacheField>
    <cacheField name="PRESENCIA DE RECESIÓN" numFmtId="0">
      <sharedItems containsBlank="1"/>
    </cacheField>
    <cacheField name="# DIENTES CON RECESIÓN " numFmtId="0">
      <sharedItems containsString="0" containsBlank="1" containsNumber="1" containsInteger="1" minValue="0" maxValue="23"/>
    </cacheField>
    <cacheField name="PERFIL DEL DOCENTE " numFmtId="0">
      <sharedItems containsBlank="1" count="4">
        <s v="Periodoncia"/>
        <s v="Prostodoncia"/>
        <s v="Odontologo General"/>
        <m/>
      </sharedItems>
    </cacheField>
    <cacheField name="Column1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">
  <r>
    <n v="0"/>
    <n v="0"/>
    <n v="2"/>
    <x v="0"/>
    <n v="4"/>
    <n v="0"/>
    <n v="3"/>
    <n v="2"/>
    <n v="0"/>
    <n v="0"/>
    <s v="NO"/>
    <m/>
    <n v="28"/>
    <n v="16"/>
    <n v="1"/>
    <n v="0"/>
    <n v="1"/>
    <n v="3"/>
    <n v="1"/>
    <n v="0"/>
    <n v="0"/>
    <s v="Salud gingival clínica en un periodonto reducido "/>
    <x v="0"/>
    <n v="0"/>
    <n v="0"/>
    <n v="0"/>
    <s v="SI"/>
    <n v="17"/>
    <x v="0"/>
    <m/>
  </r>
  <r>
    <n v="0"/>
    <n v="0"/>
    <n v="2"/>
    <x v="1"/>
    <n v="4"/>
    <n v="0"/>
    <n v="3"/>
    <n v="1"/>
    <n v="0"/>
    <n v="0"/>
    <s v="NO"/>
    <m/>
    <n v="29"/>
    <n v="52"/>
    <n v="1"/>
    <n v="1"/>
    <n v="4"/>
    <n v="2"/>
    <n v="1"/>
    <n v="0"/>
    <n v="2"/>
    <s v="Periodontitis"/>
    <x v="1"/>
    <n v="2"/>
    <n v="1"/>
    <n v="2"/>
    <s v="SI"/>
    <n v="21"/>
    <x v="0"/>
    <m/>
  </r>
  <r>
    <n v="0"/>
    <n v="0"/>
    <n v="1"/>
    <x v="2"/>
    <n v="4"/>
    <n v="0"/>
    <n v="3"/>
    <n v="1"/>
    <n v="0"/>
    <n v="0"/>
    <s v="Hipotiroidsmo"/>
    <m/>
    <n v="24"/>
    <n v="15"/>
    <n v="1"/>
    <n v="0"/>
    <n v="3"/>
    <n v="3"/>
    <n v="1"/>
    <n v="1"/>
    <n v="0"/>
    <s v="Salud gingival clínica en un periodonto reducido "/>
    <x v="2"/>
    <n v="0"/>
    <n v="0"/>
    <n v="0"/>
    <s v="SI"/>
    <n v="17"/>
    <x v="1"/>
    <m/>
  </r>
  <r>
    <n v="0"/>
    <n v="0"/>
    <n v="2"/>
    <x v="3"/>
    <n v="4"/>
    <n v="0"/>
    <n v="3"/>
    <n v="3"/>
    <n v="0"/>
    <n v="0"/>
    <s v="NO"/>
    <m/>
    <n v="30"/>
    <n v="36"/>
    <n v="1"/>
    <n v="0"/>
    <n v="6"/>
    <n v="2"/>
    <n v="1"/>
    <n v="1"/>
    <n v="2"/>
    <s v="Periodontitis"/>
    <x v="1"/>
    <n v="2"/>
    <n v="1"/>
    <n v="0"/>
    <s v="SI"/>
    <n v="11"/>
    <x v="0"/>
    <m/>
  </r>
  <r>
    <n v="0"/>
    <n v="0"/>
    <n v="2"/>
    <x v="4"/>
    <n v="4"/>
    <n v="0"/>
    <n v="3"/>
    <n v="1"/>
    <n v="0"/>
    <n v="0"/>
    <s v="NO"/>
    <m/>
    <n v="31"/>
    <n v="12"/>
    <n v="1"/>
    <n v="0"/>
    <n v="2"/>
    <n v="2"/>
    <n v="1"/>
    <n v="0"/>
    <n v="0"/>
    <s v="Salud gingival clínica en un periodonto reducido "/>
    <x v="3"/>
    <n v="0"/>
    <n v="0"/>
    <n v="0"/>
    <s v="SI"/>
    <n v="6"/>
    <x v="2"/>
    <m/>
  </r>
  <r>
    <n v="0"/>
    <n v="0"/>
    <n v="1"/>
    <x v="5"/>
    <n v="3"/>
    <n v="0"/>
    <n v="2"/>
    <n v="4"/>
    <n v="0"/>
    <n v="0"/>
    <s v="NO"/>
    <m/>
    <n v="26"/>
    <n v="21"/>
    <n v="2"/>
    <n v="0"/>
    <n v="3"/>
    <n v="2"/>
    <n v="1"/>
    <n v="1"/>
    <n v="1"/>
    <s v="Gingivitis inducida por placa en un periodonto reducido"/>
    <x v="4"/>
    <n v="0"/>
    <n v="0"/>
    <n v="0"/>
    <s v="SI"/>
    <n v="7"/>
    <x v="0"/>
    <m/>
  </r>
  <r>
    <n v="0"/>
    <n v="0"/>
    <n v="1"/>
    <x v="6"/>
    <n v="5"/>
    <n v="0"/>
    <n v="2"/>
    <n v="1"/>
    <n v="0"/>
    <n v="0"/>
    <s v=" hipertensión arterial"/>
    <m/>
    <n v="12"/>
    <n v="60"/>
    <n v="1"/>
    <n v="0"/>
    <n v="2"/>
    <n v="3"/>
    <n v="1"/>
    <n v="1"/>
    <n v="0"/>
    <s v="Salud gingival clínica en un periodonto reducido "/>
    <x v="4"/>
    <n v="0"/>
    <n v="0"/>
    <n v="0"/>
    <s v="SI"/>
    <n v="12"/>
    <x v="0"/>
    <m/>
  </r>
  <r>
    <n v="0"/>
    <n v="0"/>
    <n v="1"/>
    <x v="7"/>
    <n v="4"/>
    <n v="0"/>
    <n v="3"/>
    <n v="3"/>
    <n v="0"/>
    <n v="0"/>
    <s v="NO"/>
    <m/>
    <n v="23"/>
    <n v="9"/>
    <n v="1"/>
    <n v="0"/>
    <n v="3"/>
    <n v="3"/>
    <n v="1"/>
    <n v="1"/>
    <n v="1"/>
    <s v="Gingivitis inducida por placa en un periodonto reducido"/>
    <x v="3"/>
    <n v="0"/>
    <n v="0"/>
    <n v="0"/>
    <s v="SI"/>
    <n v="12"/>
    <x v="0"/>
    <m/>
  </r>
  <r>
    <n v="0"/>
    <n v="0"/>
    <n v="2"/>
    <x v="8"/>
    <n v="4"/>
    <n v="0"/>
    <n v="3"/>
    <n v="1"/>
    <n v="0"/>
    <n v="0"/>
    <s v=" hipertensión arterial"/>
    <m/>
    <n v="30"/>
    <n v="36"/>
    <n v="1"/>
    <n v="0"/>
    <n v="3"/>
    <n v="1"/>
    <n v="1"/>
    <n v="1"/>
    <n v="1"/>
    <s v="Gingivitis inducida por placa en un periodonto reducido"/>
    <x v="4"/>
    <n v="0"/>
    <n v="0"/>
    <n v="0"/>
    <s v="SI"/>
    <n v="8"/>
    <x v="0"/>
    <m/>
  </r>
  <r>
    <n v="0"/>
    <n v="0"/>
    <n v="2"/>
    <x v="9"/>
    <n v="5"/>
    <n v="0"/>
    <n v="3"/>
    <n v="1"/>
    <n v="0"/>
    <n v="0"/>
    <s v="Osteoporosis"/>
    <s v=" hipertensión arterial"/>
    <n v="24"/>
    <n v="64"/>
    <n v="1"/>
    <n v="0"/>
    <n v="2"/>
    <n v="3"/>
    <n v="1"/>
    <n v="0"/>
    <n v="1"/>
    <s v="Gingivitis inducida por placa en un periodonto reducido"/>
    <x v="3"/>
    <n v="0"/>
    <n v="0"/>
    <n v="0"/>
    <s v="SI"/>
    <n v="2"/>
    <x v="0"/>
    <m/>
  </r>
  <r>
    <n v="0"/>
    <n v="0"/>
    <n v="2"/>
    <x v="10"/>
    <n v="4"/>
    <n v="0"/>
    <n v="4"/>
    <n v="3"/>
    <n v="0"/>
    <n v="0"/>
    <s v="NO"/>
    <m/>
    <n v="30"/>
    <n v="15"/>
    <n v="1"/>
    <n v="0"/>
    <n v="3"/>
    <n v="2"/>
    <n v="1"/>
    <n v="1"/>
    <n v="1"/>
    <s v="Gingivitis inducida por placa en un periodonto reducido"/>
    <x v="4"/>
    <n v="0"/>
    <n v="0"/>
    <n v="0"/>
    <s v="SI"/>
    <n v="7"/>
    <x v="0"/>
    <m/>
  </r>
  <r>
    <n v="0"/>
    <n v="0"/>
    <n v="4"/>
    <x v="11"/>
    <n v="4"/>
    <n v="0"/>
    <n v="3"/>
    <n v="2"/>
    <n v="0"/>
    <n v="0"/>
    <s v="NO"/>
    <m/>
    <n v="20"/>
    <n v="16"/>
    <n v="1"/>
    <n v="0"/>
    <n v="3"/>
    <n v="3"/>
    <n v="1"/>
    <n v="1"/>
    <n v="1"/>
    <s v="Gingivitis inducida por placa en un periodonto reducido"/>
    <x v="4"/>
    <n v="0"/>
    <n v="0"/>
    <n v="0"/>
    <s v="SI"/>
    <n v="5"/>
    <x v="0"/>
    <m/>
  </r>
  <r>
    <n v="0"/>
    <n v="0"/>
    <n v="4"/>
    <x v="12"/>
    <n v="4"/>
    <n v="1"/>
    <n v="2"/>
    <n v="1"/>
    <n v="0"/>
    <n v="0"/>
    <s v="NO"/>
    <m/>
    <n v="20"/>
    <n v="36"/>
    <n v="1"/>
    <n v="0"/>
    <n v="3"/>
    <n v="3"/>
    <n v="1"/>
    <n v="1"/>
    <n v="1"/>
    <s v="Gingivitis inducida por placa en un periodonto reducido"/>
    <x v="4"/>
    <n v="0"/>
    <n v="0"/>
    <n v="0"/>
    <s v="SI"/>
    <n v="10"/>
    <x v="0"/>
    <m/>
  </r>
  <r>
    <n v="0"/>
    <n v="0"/>
    <n v="2"/>
    <x v="13"/>
    <n v="4"/>
    <n v="0"/>
    <n v="3"/>
    <n v="1"/>
    <n v="0"/>
    <n v="0"/>
    <s v="NO"/>
    <m/>
    <n v="27"/>
    <n v="73"/>
    <n v="1"/>
    <n v="0"/>
    <n v="4"/>
    <n v="2"/>
    <n v="1"/>
    <n v="1"/>
    <n v="1"/>
    <s v="Periodontitis"/>
    <x v="1"/>
    <n v="2"/>
    <n v="1"/>
    <n v="0"/>
    <s v="SI"/>
    <n v="5"/>
    <x v="0"/>
    <m/>
  </r>
  <r>
    <n v="0"/>
    <n v="0"/>
    <n v="1"/>
    <x v="14"/>
    <n v="5"/>
    <n v="0"/>
    <n v="2"/>
    <n v="1"/>
    <n v="0"/>
    <n v="0"/>
    <s v="NO"/>
    <m/>
    <n v="16"/>
    <n v="33"/>
    <n v="1"/>
    <n v="0"/>
    <n v="6"/>
    <n v="2"/>
    <n v="2"/>
    <n v="1"/>
    <n v="1"/>
    <s v="Periodontitis"/>
    <x v="1"/>
    <n v="2"/>
    <n v="1"/>
    <n v="0"/>
    <s v="SI"/>
    <n v="4"/>
    <x v="0"/>
    <m/>
  </r>
  <r>
    <n v="0"/>
    <n v="0"/>
    <n v="2"/>
    <x v="15"/>
    <n v="5"/>
    <n v="0"/>
    <n v="2"/>
    <n v="3"/>
    <n v="0"/>
    <n v="1"/>
    <s v=" hipertensión arterial"/>
    <m/>
    <n v="12"/>
    <n v="33"/>
    <n v="1"/>
    <n v="0"/>
    <n v="6"/>
    <n v="2"/>
    <n v="1"/>
    <n v="1"/>
    <n v="1"/>
    <s v="Periodontitis"/>
    <x v="1"/>
    <n v="2"/>
    <n v="1"/>
    <n v="0"/>
    <s v="SI"/>
    <n v="5"/>
    <x v="0"/>
    <m/>
  </r>
  <r>
    <n v="0"/>
    <n v="0"/>
    <n v="1"/>
    <x v="16"/>
    <n v="5"/>
    <n v="0"/>
    <n v="2"/>
    <n v="1"/>
    <n v="0"/>
    <n v="0"/>
    <s v=" hipertensión arterial"/>
    <s v="NO"/>
    <n v="23"/>
    <n v="36"/>
    <n v="1"/>
    <n v="0"/>
    <n v="2"/>
    <n v="3"/>
    <n v="1"/>
    <n v="1"/>
    <n v="1"/>
    <s v="Gingivitis inducida por placa en un periodonto reducido"/>
    <x v="4"/>
    <n v="0"/>
    <n v="0"/>
    <n v="0"/>
    <s v="SI"/>
    <n v="7"/>
    <x v="0"/>
    <m/>
  </r>
  <r>
    <n v="0"/>
    <n v="0"/>
    <n v="2"/>
    <x v="17"/>
    <n v="5"/>
    <n v="0"/>
    <n v="2"/>
    <n v="2"/>
    <n v="0"/>
    <n v="0"/>
    <s v=" hipertensión arterial"/>
    <m/>
    <n v="12"/>
    <n v="33"/>
    <n v="1"/>
    <n v="0"/>
    <n v="4"/>
    <n v="3"/>
    <n v="2"/>
    <n v="1"/>
    <n v="2"/>
    <s v="Gingivitis inducida por placa en un periodonto reducido"/>
    <x v="4"/>
    <n v="0"/>
    <n v="0"/>
    <n v="2"/>
    <s v="SI"/>
    <n v="22"/>
    <x v="0"/>
    <m/>
  </r>
  <r>
    <n v="0"/>
    <n v="0"/>
    <n v="3"/>
    <x v="18"/>
    <n v="5"/>
    <n v="0"/>
    <n v="3"/>
    <n v="1"/>
    <n v="0"/>
    <n v="0"/>
    <s v="hipeertension arterial"/>
    <s v="NO"/>
    <n v="26"/>
    <n v="46"/>
    <n v="1"/>
    <n v="0"/>
    <n v="4"/>
    <n v="2"/>
    <n v="1"/>
    <n v="1"/>
    <n v="0"/>
    <s v="Salud gingival clínica en un periodonto reducido "/>
    <x v="4"/>
    <n v="0"/>
    <n v="0"/>
    <n v="0"/>
    <s v="SI"/>
    <n v="22"/>
    <x v="0"/>
    <m/>
  </r>
  <r>
    <n v="0"/>
    <n v="0"/>
    <n v="1"/>
    <x v="19"/>
    <n v="5"/>
    <n v="0"/>
    <n v="2"/>
    <n v="3"/>
    <n v="0"/>
    <n v="0"/>
    <s v="hipertension arterial"/>
    <s v="NO"/>
    <n v="9"/>
    <n v="32"/>
    <n v="1"/>
    <n v="0"/>
    <n v="7"/>
    <n v="2"/>
    <n v="2"/>
    <n v="1"/>
    <n v="1"/>
    <s v="Periodontitis"/>
    <x v="1"/>
    <n v="2"/>
    <n v="1"/>
    <n v="0"/>
    <s v="SI"/>
    <n v="8"/>
    <x v="0"/>
    <m/>
  </r>
  <r>
    <n v="0"/>
    <n v="0"/>
    <n v="2"/>
    <x v="20"/>
    <n v="5"/>
    <n v="0"/>
    <n v="5"/>
    <n v="1"/>
    <n v="0"/>
    <n v="0"/>
    <s v="NO"/>
    <m/>
    <n v="25"/>
    <n v="27"/>
    <n v="1"/>
    <n v="0"/>
    <n v="6"/>
    <n v="3"/>
    <n v="1"/>
    <n v="1"/>
    <n v="1"/>
    <s v="Gingivitis inducida por placa en un periodonto reducido"/>
    <x v="4"/>
    <n v="0"/>
    <n v="0"/>
    <n v="0"/>
    <s v="SI"/>
    <n v="17"/>
    <x v="0"/>
    <m/>
  </r>
  <r>
    <n v="0"/>
    <n v="0"/>
    <n v="4"/>
    <x v="21"/>
    <n v="4"/>
    <n v="1"/>
    <n v="3"/>
    <n v="3"/>
    <n v="0"/>
    <n v="0"/>
    <s v="NO"/>
    <s v="NO"/>
    <n v="17"/>
    <n v="30"/>
    <n v="1"/>
    <n v="0"/>
    <n v="4"/>
    <n v="2"/>
    <n v="1"/>
    <n v="1"/>
    <n v="1"/>
    <s v="Gingivitis inducida por placa en un periodonto reducido"/>
    <x v="4"/>
    <n v="0"/>
    <n v="0"/>
    <n v="0"/>
    <s v="SI"/>
    <n v="4"/>
    <x v="0"/>
    <m/>
  </r>
  <r>
    <n v="0"/>
    <n v="0"/>
    <n v="4"/>
    <x v="22"/>
    <n v="4"/>
    <n v="1"/>
    <n v="3"/>
    <n v="3"/>
    <n v="0"/>
    <n v="0"/>
    <s v="NO"/>
    <s v="NO"/>
    <n v="23"/>
    <n v="48"/>
    <n v="1"/>
    <n v="0"/>
    <n v="4"/>
    <n v="3"/>
    <n v="1"/>
    <n v="1"/>
    <n v="1"/>
    <s v="Gingivitis inducida por placa en un periodonto reducido"/>
    <x v="3"/>
    <n v="0"/>
    <n v="0"/>
    <n v="0"/>
    <s v="SI"/>
    <n v="7"/>
    <x v="0"/>
    <m/>
  </r>
  <r>
    <n v="0"/>
    <n v="0"/>
    <n v="4"/>
    <x v="23"/>
    <n v="4"/>
    <n v="1"/>
    <n v="3"/>
    <n v="3"/>
    <n v="0"/>
    <n v="0"/>
    <s v="NO"/>
    <s v="NO"/>
    <n v="27"/>
    <n v="27"/>
    <n v="1"/>
    <n v="0"/>
    <n v="3"/>
    <n v="3"/>
    <n v="2"/>
    <n v="1"/>
    <n v="0"/>
    <s v="Salud gingival clínica en un periodonto reducido "/>
    <x v="3"/>
    <n v="0"/>
    <n v="0"/>
    <n v="0"/>
    <s v="SI"/>
    <n v="23"/>
    <x v="1"/>
    <m/>
  </r>
  <r>
    <n v="0"/>
    <n v="0"/>
    <n v="3"/>
    <x v="24"/>
    <n v="5"/>
    <n v="0"/>
    <n v="3"/>
    <n v="1"/>
    <n v="0"/>
    <n v="0"/>
    <s v="NO"/>
    <s v="NO"/>
    <n v="17"/>
    <n v="21"/>
    <n v="2"/>
    <n v="0"/>
    <n v="2"/>
    <n v="3"/>
    <n v="1"/>
    <n v="1"/>
    <n v="2"/>
    <s v="Gingivitis inducida por placa en un periodonto reducido"/>
    <x v="3"/>
    <n v="0"/>
    <n v="0"/>
    <n v="2"/>
    <s v="SI"/>
    <n v="2"/>
    <x v="0"/>
    <m/>
  </r>
  <r>
    <n v="0"/>
    <n v="0"/>
    <n v="4"/>
    <x v="25"/>
    <n v="1"/>
    <n v="1"/>
    <n v="2"/>
    <n v="3"/>
    <n v="0"/>
    <n v="0"/>
    <s v="NO"/>
    <s v="NO"/>
    <n v="28"/>
    <n v="16"/>
    <n v="2"/>
    <n v="0"/>
    <n v="3"/>
    <n v="1"/>
    <n v="0"/>
    <n v="0"/>
    <n v="2"/>
    <s v="Gingivitis inducida por placa en un periodonto Sano"/>
    <x v="4"/>
    <n v="0"/>
    <n v="0"/>
    <n v="2"/>
    <s v="SI"/>
    <n v="2"/>
    <x v="0"/>
    <m/>
  </r>
  <r>
    <n v="0"/>
    <n v="0"/>
    <n v="4"/>
    <x v="26"/>
    <n v="5"/>
    <n v="1"/>
    <n v="3"/>
    <n v="2"/>
    <n v="0"/>
    <n v="0"/>
    <s v=" hipertensión arterial"/>
    <s v="NO"/>
    <n v="16"/>
    <n v="27"/>
    <n v="1"/>
    <n v="0"/>
    <n v="3"/>
    <n v="2"/>
    <n v="1"/>
    <n v="1"/>
    <n v="0"/>
    <s v="Salud gingival clínica en un periodonto reducido "/>
    <x v="3"/>
    <n v="0"/>
    <n v="0"/>
    <n v="0"/>
    <s v="SI"/>
    <n v="3"/>
    <x v="0"/>
    <m/>
  </r>
  <r>
    <n v="0"/>
    <n v="0"/>
    <n v="3"/>
    <x v="27"/>
    <n v="4"/>
    <n v="0"/>
    <n v="1"/>
    <n v="1"/>
    <n v="0"/>
    <n v="0"/>
    <s v="NO"/>
    <s v="NO"/>
    <n v="26"/>
    <n v="27"/>
    <n v="1"/>
    <n v="0"/>
    <n v="3"/>
    <n v="3"/>
    <n v="1"/>
    <n v="1"/>
    <n v="1"/>
    <s v="Gingivitis inducida por placa en un periodonto reducido"/>
    <x v="3"/>
    <n v="0"/>
    <n v="0"/>
    <n v="0"/>
    <s v="SI"/>
    <n v="4"/>
    <x v="0"/>
    <m/>
  </r>
  <r>
    <n v="0"/>
    <n v="0"/>
    <n v="4"/>
    <x v="28"/>
    <n v="2"/>
    <n v="1"/>
    <n v="2"/>
    <n v="1"/>
    <n v="0"/>
    <n v="0"/>
    <s v="NO"/>
    <s v="NO"/>
    <n v="28"/>
    <n v="24"/>
    <n v="1"/>
    <n v="0"/>
    <n v="3"/>
    <n v="2"/>
    <n v="1"/>
    <n v="0"/>
    <n v="2"/>
    <s v="Gingivitis inducida por placa en un periodonto reducido"/>
    <x v="4"/>
    <n v="0"/>
    <n v="0"/>
    <n v="0"/>
    <s v="SI"/>
    <n v="4"/>
    <x v="0"/>
    <m/>
  </r>
  <r>
    <n v="0"/>
    <n v="0"/>
    <n v="4"/>
    <x v="29"/>
    <n v="4"/>
    <n v="1"/>
    <n v="2"/>
    <n v="0"/>
    <n v="0"/>
    <n v="0"/>
    <s v="NO"/>
    <s v="NO"/>
    <n v="29"/>
    <n v="42"/>
    <n v="1"/>
    <n v="0"/>
    <n v="3"/>
    <n v="3"/>
    <n v="1"/>
    <n v="1"/>
    <n v="2"/>
    <s v="Gingivitis inducida por placa en un periodonto reducido"/>
    <x v="4"/>
    <n v="0"/>
    <n v="0"/>
    <n v="0"/>
    <s v="SI"/>
    <n v="4"/>
    <x v="0"/>
    <m/>
  </r>
  <r>
    <n v="0"/>
    <n v="0"/>
    <n v="2"/>
    <x v="30"/>
    <n v="3"/>
    <n v="0"/>
    <n v="2"/>
    <n v="1"/>
    <n v="0"/>
    <n v="0"/>
    <s v="NO"/>
    <s v="NO"/>
    <n v="23"/>
    <n v="52"/>
    <n v="1"/>
    <n v="0"/>
    <n v="3"/>
    <n v="3"/>
    <n v="1"/>
    <n v="1"/>
    <n v="1"/>
    <s v="Gingivitis inducida por placa en un periodonto reducido"/>
    <x v="3"/>
    <n v="0"/>
    <n v="0"/>
    <n v="2"/>
    <s v="SI"/>
    <n v="4"/>
    <x v="0"/>
    <m/>
  </r>
  <r>
    <n v="0"/>
    <n v="0"/>
    <n v="4"/>
    <x v="31"/>
    <n v="4"/>
    <n v="0"/>
    <n v="3"/>
    <n v="2"/>
    <n v="1"/>
    <n v="0"/>
    <s v="NO"/>
    <s v="NO"/>
    <n v="27"/>
    <n v="82"/>
    <n v="1"/>
    <n v="0"/>
    <n v="9"/>
    <n v="2"/>
    <n v="2"/>
    <n v="1"/>
    <n v="2"/>
    <s v="Periodontitis"/>
    <x v="1"/>
    <n v="2"/>
    <n v="1"/>
    <n v="2"/>
    <s v="SI"/>
    <n v="10"/>
    <x v="0"/>
    <m/>
  </r>
  <r>
    <n v="0"/>
    <n v="0"/>
    <n v="4"/>
    <x v="32"/>
    <n v="4"/>
    <n v="1"/>
    <n v="2"/>
    <n v="2"/>
    <n v="0"/>
    <n v="0"/>
    <s v="NO"/>
    <s v="NO"/>
    <n v="24"/>
    <n v="45"/>
    <n v="1"/>
    <n v="0"/>
    <n v="2"/>
    <n v="2"/>
    <n v="1"/>
    <n v="1"/>
    <n v="2"/>
    <s v="Gingivitis inducida por placa en un periodonto reducido"/>
    <x v="3"/>
    <n v="0"/>
    <n v="0"/>
    <n v="2"/>
    <s v="SI"/>
    <n v="3"/>
    <x v="0"/>
    <m/>
  </r>
  <r>
    <n v="0"/>
    <n v="0"/>
    <n v="4"/>
    <x v="33"/>
    <n v="4"/>
    <n v="1"/>
    <n v="3"/>
    <n v="3"/>
    <n v="0"/>
    <n v="0"/>
    <s v="NO"/>
    <s v="NO"/>
    <n v="28"/>
    <n v="58"/>
    <n v="2"/>
    <n v="0"/>
    <n v="2"/>
    <n v="2"/>
    <n v="1"/>
    <n v="0"/>
    <n v="2"/>
    <s v="Gingivitis inducida por placa en un periodonto reducido"/>
    <x v="3"/>
    <n v="0"/>
    <n v="0"/>
    <n v="0"/>
    <s v="SI"/>
    <n v="6"/>
    <x v="0"/>
    <m/>
  </r>
  <r>
    <n v="0"/>
    <n v="0"/>
    <n v="4"/>
    <x v="34"/>
    <n v="4"/>
    <n v="1"/>
    <n v="2"/>
    <n v="1"/>
    <n v="0"/>
    <n v="0"/>
    <s v="NO"/>
    <s v="NO"/>
    <n v="13"/>
    <n v="33"/>
    <n v="1"/>
    <n v="0"/>
    <n v="4"/>
    <n v="2"/>
    <n v="2"/>
    <n v="1"/>
    <n v="2"/>
    <s v="Periodontitis"/>
    <x v="1"/>
    <n v="2"/>
    <n v="1"/>
    <n v="2"/>
    <s v="SI"/>
    <n v="3"/>
    <x v="0"/>
    <m/>
  </r>
  <r>
    <n v="0"/>
    <n v="0"/>
    <n v="2"/>
    <x v="35"/>
    <n v="4"/>
    <n v="0"/>
    <n v="3"/>
    <n v="2"/>
    <n v="0"/>
    <n v="0"/>
    <s v="NO"/>
    <s v="NO"/>
    <n v="23"/>
    <n v="25"/>
    <n v="1"/>
    <n v="0"/>
    <n v="3"/>
    <n v="3"/>
    <n v="2"/>
    <n v="1"/>
    <n v="1"/>
    <s v="Gingivitis inducida por placa en un periodonto reducido"/>
    <x v="4"/>
    <n v="0"/>
    <n v="0"/>
    <n v="2"/>
    <s v="SI"/>
    <n v="8"/>
    <x v="0"/>
    <m/>
  </r>
  <r>
    <n v="0"/>
    <n v="0"/>
    <n v="4"/>
    <x v="36"/>
    <n v="4"/>
    <n v="0"/>
    <n v="2"/>
    <n v="2"/>
    <n v="0"/>
    <n v="0"/>
    <s v="NO"/>
    <s v="NO"/>
    <n v="24"/>
    <n v="36"/>
    <n v="1"/>
    <n v="0"/>
    <n v="3"/>
    <n v="3"/>
    <n v="1"/>
    <n v="1"/>
    <n v="1"/>
    <s v="Gingivitis inducida por placa en un periodonto reducido"/>
    <x v="4"/>
    <n v="0"/>
    <n v="0"/>
    <n v="0"/>
    <s v="SI"/>
    <n v="4"/>
    <x v="0"/>
    <m/>
  </r>
  <r>
    <n v="0"/>
    <n v="0"/>
    <n v="1"/>
    <x v="37"/>
    <n v="2"/>
    <n v="1"/>
    <n v="3"/>
    <n v="2"/>
    <n v="0"/>
    <n v="0"/>
    <s v="NO"/>
    <s v="NO"/>
    <n v="28"/>
    <n v="42"/>
    <n v="1"/>
    <n v="0"/>
    <n v="3"/>
    <n v="2"/>
    <n v="1"/>
    <n v="1"/>
    <n v="0"/>
    <s v="Salud gingival clínica en un periodonto reducido "/>
    <x v="4"/>
    <n v="0"/>
    <n v="0"/>
    <n v="0"/>
    <s v="SI"/>
    <n v="2"/>
    <x v="0"/>
    <m/>
  </r>
  <r>
    <n v="0"/>
    <n v="0"/>
    <n v="4"/>
    <x v="38"/>
    <n v="4"/>
    <n v="0"/>
    <n v="3"/>
    <n v="2"/>
    <n v="0"/>
    <n v="1"/>
    <s v=" hipertensión arterial"/>
    <s v="NO"/>
    <n v="20"/>
    <n v="24"/>
    <n v="1"/>
    <n v="0"/>
    <n v="3"/>
    <n v="2"/>
    <n v="2"/>
    <n v="1"/>
    <n v="1"/>
    <s v="Gingivitis inducida por placa en un periodonto reducido"/>
    <x v="4"/>
    <n v="0"/>
    <n v="0"/>
    <n v="0"/>
    <s v="NO"/>
    <n v="0"/>
    <x v="0"/>
    <m/>
  </r>
  <r>
    <n v="0"/>
    <n v="0"/>
    <n v="4"/>
    <x v="39"/>
    <n v="5"/>
    <n v="0"/>
    <n v="3"/>
    <n v="2"/>
    <n v="0"/>
    <n v="0"/>
    <s v="NO"/>
    <s v="NO"/>
    <n v="14"/>
    <n v="21"/>
    <n v="1"/>
    <n v="0"/>
    <n v="8"/>
    <n v="3"/>
    <n v="2"/>
    <n v="1"/>
    <n v="2"/>
    <s v="Periodontitis"/>
    <x v="1"/>
    <n v="3"/>
    <s v="B"/>
    <n v="2"/>
    <s v="SI"/>
    <n v="10"/>
    <x v="0"/>
    <m/>
  </r>
  <r>
    <n v="0"/>
    <n v="0"/>
    <n v="3"/>
    <x v="40"/>
    <n v="5"/>
    <n v="0"/>
    <n v="2"/>
    <n v="0"/>
    <n v="0"/>
    <n v="0"/>
    <s v=" hipertensión arterial"/>
    <s v="NO"/>
    <n v="24"/>
    <n v="27"/>
    <n v="1"/>
    <n v="0"/>
    <n v="3"/>
    <n v="2"/>
    <n v="1"/>
    <n v="1"/>
    <n v="2"/>
    <s v="Gingivitis inducida por placa en un periodonto Sano"/>
    <x v="4"/>
    <n v="0"/>
    <n v="0"/>
    <n v="2"/>
    <s v="NO"/>
    <n v="0"/>
    <x v="0"/>
    <m/>
  </r>
  <r>
    <n v="0"/>
    <n v="0"/>
    <n v="3"/>
    <x v="41"/>
    <n v="2"/>
    <n v="1"/>
    <n v="4"/>
    <n v="3"/>
    <n v="0"/>
    <n v="0"/>
    <s v="NO"/>
    <s v="NO"/>
    <n v="32"/>
    <n v="24"/>
    <n v="1"/>
    <n v="0"/>
    <n v="3"/>
    <n v="0"/>
    <n v="0"/>
    <n v="1"/>
    <n v="0"/>
    <s v="Salud gingival clínica en un periodonto intacto "/>
    <x v="4"/>
    <n v="0"/>
    <n v="0"/>
    <n v="0"/>
    <s v="NO"/>
    <n v="0"/>
    <x v="0"/>
    <m/>
  </r>
  <r>
    <n v="0"/>
    <n v="0"/>
    <n v="4"/>
    <x v="42"/>
    <n v="2"/>
    <n v="0"/>
    <n v="4"/>
    <n v="3"/>
    <n v="0"/>
    <n v="0"/>
    <s v="NO"/>
    <s v="NO"/>
    <n v="28"/>
    <n v="12"/>
    <n v="1"/>
    <n v="0"/>
    <n v="3"/>
    <n v="0"/>
    <n v="0"/>
    <n v="0"/>
    <n v="0"/>
    <s v="Salud gingival clínica en un periodonto intacto "/>
    <x v="4"/>
    <n v="0"/>
    <n v="0"/>
    <n v="0"/>
    <s v="NO"/>
    <n v="0"/>
    <x v="0"/>
    <m/>
  </r>
  <r>
    <n v="0"/>
    <n v="0"/>
    <n v="3"/>
    <x v="43"/>
    <n v="4"/>
    <n v="0"/>
    <n v="4"/>
    <n v="2"/>
    <n v="1"/>
    <n v="0"/>
    <s v="NO"/>
    <s v="NO"/>
    <n v="24"/>
    <n v="16"/>
    <n v="1"/>
    <n v="0"/>
    <n v="3"/>
    <n v="2"/>
    <n v="0"/>
    <n v="1"/>
    <n v="1"/>
    <s v="Gingivitis inducida por placa en un periodonto reducido"/>
    <x v="4"/>
    <n v="0"/>
    <n v="0"/>
    <n v="0"/>
    <s v="SI"/>
    <n v="4"/>
    <x v="0"/>
    <m/>
  </r>
  <r>
    <n v="0"/>
    <n v="0"/>
    <n v="4"/>
    <x v="44"/>
    <n v="2"/>
    <n v="1"/>
    <n v="3"/>
    <n v="2"/>
    <n v="0"/>
    <n v="0"/>
    <s v="NO"/>
    <s v="NO"/>
    <n v="28"/>
    <n v="21"/>
    <n v="1"/>
    <n v="0"/>
    <n v="3"/>
    <n v="1"/>
    <n v="0"/>
    <n v="1"/>
    <n v="1"/>
    <s v="Gingivitis inducida por placa en un periodonto Sano"/>
    <x v="4"/>
    <n v="0"/>
    <n v="0"/>
    <n v="0"/>
    <s v="NO"/>
    <n v="0"/>
    <x v="0"/>
    <m/>
  </r>
  <r>
    <n v="0"/>
    <n v="0"/>
    <n v="4"/>
    <x v="45"/>
    <n v="2"/>
    <n v="0"/>
    <n v="4"/>
    <n v="3"/>
    <n v="0"/>
    <n v="0"/>
    <s v="NO"/>
    <s v="NO"/>
    <n v="28"/>
    <n v="21"/>
    <n v="1"/>
    <n v="0"/>
    <n v="3"/>
    <n v="1"/>
    <n v="0"/>
    <n v="1"/>
    <n v="1"/>
    <s v="Gingivitis inducida por placa en un periodonto Sano"/>
    <x v="4"/>
    <n v="0"/>
    <n v="0"/>
    <n v="0"/>
    <s v="NO"/>
    <n v="0"/>
    <x v="0"/>
    <m/>
  </r>
  <r>
    <n v="0"/>
    <n v="0"/>
    <n v="4"/>
    <x v="45"/>
    <n v="2"/>
    <n v="0"/>
    <n v="4"/>
    <n v="3"/>
    <n v="0"/>
    <n v="0"/>
    <s v="NO"/>
    <s v="NO"/>
    <n v="28"/>
    <n v="21"/>
    <n v="1"/>
    <n v="0"/>
    <n v="3"/>
    <n v="1"/>
    <n v="0"/>
    <n v="0"/>
    <n v="1"/>
    <s v="Gingivitis inducida por placa en un periodonto Sano"/>
    <x v="4"/>
    <n v="0"/>
    <n v="0"/>
    <n v="0"/>
    <s v="NO"/>
    <n v="0"/>
    <x v="0"/>
    <m/>
  </r>
  <r>
    <n v="0"/>
    <n v="0"/>
    <n v="4"/>
    <x v="46"/>
    <n v="2"/>
    <n v="0"/>
    <n v="2"/>
    <n v="2"/>
    <n v="0"/>
    <n v="0"/>
    <s v="NO"/>
    <s v="NO"/>
    <n v="28"/>
    <n v="24"/>
    <n v="1"/>
    <n v="0"/>
    <n v="3"/>
    <n v="1"/>
    <n v="1"/>
    <n v="1"/>
    <n v="1"/>
    <s v="Gingivitis inducida por placa en un periodonto reducido"/>
    <x v="4"/>
    <n v="0"/>
    <n v="0"/>
    <n v="0"/>
    <s v="SI"/>
    <n v="8"/>
    <x v="0"/>
    <m/>
  </r>
  <r>
    <n v="0"/>
    <n v="0"/>
    <n v="4"/>
    <x v="47"/>
    <n v="4"/>
    <n v="1"/>
    <n v="2"/>
    <n v="2"/>
    <n v="0"/>
    <n v="1"/>
    <s v="NO"/>
    <s v="NO"/>
    <n v="18"/>
    <n v="67"/>
    <n v="1"/>
    <n v="0"/>
    <n v="8"/>
    <n v="3"/>
    <n v="2"/>
    <n v="1"/>
    <n v="2"/>
    <s v="Periodontitis"/>
    <x v="1"/>
    <n v="4"/>
    <n v="3"/>
    <n v="2"/>
    <s v="SI"/>
    <n v="16"/>
    <x v="0"/>
    <m/>
  </r>
  <r>
    <n v="0"/>
    <n v="0"/>
    <n v="4"/>
    <x v="48"/>
    <n v="3"/>
    <n v="1"/>
    <n v="3"/>
    <n v="2"/>
    <n v="1"/>
    <n v="0"/>
    <s v="NO"/>
    <s v="NO"/>
    <n v="29"/>
    <n v="9"/>
    <n v="1"/>
    <n v="0"/>
    <n v="4"/>
    <n v="1"/>
    <n v="0"/>
    <n v="0"/>
    <n v="2"/>
    <s v="Gingivitis inducida por placa en un periodonto reducido"/>
    <x v="4"/>
    <n v="0"/>
    <n v="0"/>
    <n v="0"/>
    <s v="SI"/>
    <n v="7"/>
    <x v="0"/>
    <m/>
  </r>
  <r>
    <n v="0"/>
    <n v="0"/>
    <n v="4"/>
    <x v="49"/>
    <n v="4"/>
    <n v="0"/>
    <n v="4"/>
    <n v="1"/>
    <n v="0"/>
    <n v="0"/>
    <s v=" hipertensión arterial"/>
    <s v="NO"/>
    <n v="19"/>
    <n v="21"/>
    <n v="1"/>
    <n v="1"/>
    <n v="5"/>
    <n v="3"/>
    <n v="2"/>
    <n v="1"/>
    <n v="0"/>
    <s v="Salud gingival clínica en un periodonto reducido "/>
    <x v="3"/>
    <n v="0"/>
    <n v="0"/>
    <n v="0"/>
    <s v="SI"/>
    <n v="18"/>
    <x v="1"/>
    <m/>
  </r>
  <r>
    <n v="0"/>
    <n v="0"/>
    <n v="4"/>
    <x v="50"/>
    <n v="3"/>
    <n v="1"/>
    <n v="3"/>
    <n v="4"/>
    <n v="0"/>
    <n v="0"/>
    <s v="NO"/>
    <s v="NO"/>
    <n v="26"/>
    <n v="33"/>
    <n v="1"/>
    <n v="0"/>
    <n v="3"/>
    <n v="3"/>
    <n v="1"/>
    <n v="1"/>
    <n v="2"/>
    <s v="Gingivitis inducida por placa en un periodonto reducido"/>
    <x v="4"/>
    <n v="0"/>
    <n v="0"/>
    <n v="2"/>
    <s v="SI"/>
    <n v="10"/>
    <x v="0"/>
    <m/>
  </r>
  <r>
    <n v="0"/>
    <n v="0"/>
    <n v="3"/>
    <x v="51"/>
    <n v="4"/>
    <n v="1"/>
    <n v="3"/>
    <n v="4"/>
    <n v="0"/>
    <n v="0"/>
    <s v="NO"/>
    <s v="NO"/>
    <n v="27"/>
    <n v="33"/>
    <n v="1"/>
    <n v="1"/>
    <n v="8"/>
    <n v="3"/>
    <n v="2"/>
    <n v="1"/>
    <n v="2"/>
    <s v="Periodontitis"/>
    <x v="1"/>
    <n v="3"/>
    <s v="B"/>
    <n v="2"/>
    <s v="SI"/>
    <n v="10"/>
    <x v="0"/>
    <m/>
  </r>
  <r>
    <n v="0"/>
    <n v="0"/>
    <n v="2"/>
    <x v="52"/>
    <n v="1"/>
    <n v="0"/>
    <n v="2"/>
    <n v="2"/>
    <n v="0"/>
    <n v="0"/>
    <s v="NO"/>
    <s v="NO"/>
    <n v="24"/>
    <n v="31"/>
    <n v="1"/>
    <n v="0"/>
    <n v="3"/>
    <n v="1"/>
    <n v="0"/>
    <n v="1"/>
    <n v="2"/>
    <s v="Gingivitis inducida por placa en un periodonto Sano"/>
    <x v="4"/>
    <n v="0"/>
    <n v="0"/>
    <n v="2"/>
    <s v="NO"/>
    <n v="0"/>
    <x v="0"/>
    <m/>
  </r>
  <r>
    <n v="0"/>
    <n v="0"/>
    <n v="1"/>
    <x v="53"/>
    <n v="5"/>
    <n v="1"/>
    <n v="3"/>
    <n v="2"/>
    <n v="1"/>
    <n v="0"/>
    <s v=" hipertensión arterial"/>
    <s v="NO"/>
    <n v="9"/>
    <n v="60"/>
    <n v="1"/>
    <n v="0"/>
    <n v="4"/>
    <n v="3"/>
    <n v="2"/>
    <n v="1"/>
    <n v="2"/>
    <s v="Gingivitis inducida por placa en un periodonto reducido"/>
    <x v="3"/>
    <n v="0"/>
    <n v="0"/>
    <n v="2"/>
    <s v="SI"/>
    <n v="8"/>
    <x v="0"/>
    <m/>
  </r>
  <r>
    <n v="0"/>
    <n v="0"/>
    <n v="4"/>
    <x v="54"/>
    <n v="2"/>
    <n v="1"/>
    <n v="3"/>
    <n v="2"/>
    <n v="0"/>
    <n v="0"/>
    <s v="NO"/>
    <s v="NO"/>
    <n v="28"/>
    <n v="48"/>
    <n v="1"/>
    <n v="0"/>
    <n v="8"/>
    <n v="3"/>
    <n v="2"/>
    <n v="1"/>
    <n v="2"/>
    <s v="Periodontitis"/>
    <x v="1"/>
    <n v="3"/>
    <s v="B"/>
    <n v="0"/>
    <s v="SI"/>
    <n v="0"/>
    <x v="0"/>
    <m/>
  </r>
  <r>
    <n v="0"/>
    <n v="0"/>
    <n v="1"/>
    <x v="55"/>
    <n v="2"/>
    <n v="0"/>
    <n v="2"/>
    <n v="3"/>
    <n v="0"/>
    <n v="0"/>
    <s v="NO"/>
    <s v="NO"/>
    <n v="24"/>
    <n v="21"/>
    <n v="1"/>
    <n v="0"/>
    <n v="5"/>
    <n v="3"/>
    <n v="1"/>
    <n v="1"/>
    <n v="0"/>
    <s v="Salud gingival clínica en un periodonto reducido "/>
    <x v="3"/>
    <n v="0"/>
    <n v="0"/>
    <n v="0"/>
    <s v="SI"/>
    <n v="20"/>
    <x v="0"/>
    <m/>
  </r>
  <r>
    <n v="0"/>
    <n v="0"/>
    <n v="4"/>
    <x v="56"/>
    <n v="5"/>
    <n v="1"/>
    <n v="3"/>
    <n v="3"/>
    <n v="0"/>
    <n v="1"/>
    <s v="NO"/>
    <s v="NO"/>
    <n v="28"/>
    <n v="52"/>
    <n v="1"/>
    <n v="0"/>
    <n v="3"/>
    <n v="3"/>
    <n v="1"/>
    <n v="1"/>
    <n v="0"/>
    <s v="Salud gingival clínica en un periodonto reducido "/>
    <x v="4"/>
    <n v="0"/>
    <n v="0"/>
    <n v="0"/>
    <s v="SI"/>
    <n v="9"/>
    <x v="1"/>
    <m/>
  </r>
  <r>
    <n v="0"/>
    <n v="0"/>
    <n v="4"/>
    <x v="57"/>
    <n v="4"/>
    <n v="1"/>
    <n v="4"/>
    <n v="4"/>
    <n v="1"/>
    <n v="0"/>
    <s v="NO"/>
    <s v="NO"/>
    <n v="25"/>
    <n v="56"/>
    <n v="1"/>
    <n v="0"/>
    <n v="9"/>
    <n v="3"/>
    <n v="2"/>
    <n v="1"/>
    <n v="2"/>
    <s v="Periodontitis"/>
    <x v="1"/>
    <n v="4"/>
    <s v="B"/>
    <n v="2"/>
    <s v="SI"/>
    <n v="15"/>
    <x v="0"/>
    <m/>
  </r>
  <r>
    <n v="0"/>
    <n v="0"/>
    <n v="4"/>
    <x v="58"/>
    <n v="5"/>
    <n v="1"/>
    <n v="2"/>
    <n v="2"/>
    <n v="1"/>
    <n v="0"/>
    <s v="renal"/>
    <s v="NO"/>
    <n v="26"/>
    <n v="12"/>
    <n v="1"/>
    <n v="0"/>
    <n v="8"/>
    <n v="3"/>
    <n v="1"/>
    <n v="1"/>
    <n v="1"/>
    <s v="Periodontitis"/>
    <x v="1"/>
    <n v="4"/>
    <n v="2"/>
    <n v="2"/>
    <s v="SI"/>
    <n v="14"/>
    <x v="0"/>
    <m/>
  </r>
  <r>
    <n v="0"/>
    <n v="0"/>
    <n v="4"/>
    <x v="59"/>
    <n v="2"/>
    <n v="1"/>
    <n v="2"/>
    <n v="4"/>
    <n v="0"/>
    <n v="0"/>
    <s v="NO"/>
    <s v="NO"/>
    <n v="29"/>
    <n v="79"/>
    <n v="1"/>
    <n v="0"/>
    <n v="3"/>
    <n v="3"/>
    <n v="1"/>
    <n v="1"/>
    <n v="0"/>
    <s v="Salud gingival clínica en un periodonto reducido "/>
    <x v="4"/>
    <n v="0"/>
    <n v="0"/>
    <n v="0"/>
    <s v="SI"/>
    <n v="4"/>
    <x v="0"/>
    <m/>
  </r>
  <r>
    <n v="0"/>
    <n v="0"/>
    <n v="4"/>
    <x v="60"/>
    <n v="5"/>
    <n v="0"/>
    <n v="2"/>
    <n v="3"/>
    <n v="0"/>
    <n v="0"/>
    <s v="Osteoporosis"/>
    <s v="NO"/>
    <n v="6"/>
    <n v="10"/>
    <n v="1"/>
    <n v="0"/>
    <n v="1"/>
    <n v="3"/>
    <n v="1"/>
    <n v="1"/>
    <n v="2"/>
    <s v="Gingivitis inducida por placa en un periodonto reducido"/>
    <x v="4"/>
    <n v="0"/>
    <n v="0"/>
    <n v="2"/>
    <s v="SI"/>
    <n v="4"/>
    <x v="0"/>
    <m/>
  </r>
  <r>
    <n v="0"/>
    <n v="0"/>
    <n v="4"/>
    <x v="61"/>
    <n v="3"/>
    <n v="1"/>
    <n v="3"/>
    <n v="4"/>
    <n v="0"/>
    <n v="0"/>
    <s v="NO"/>
    <s v="NO"/>
    <n v="27"/>
    <n v="39"/>
    <n v="1"/>
    <n v="0"/>
    <n v="5"/>
    <n v="3"/>
    <n v="1"/>
    <n v="1"/>
    <n v="2"/>
    <s v="Periodontitis"/>
    <x v="1"/>
    <n v="3"/>
    <n v="1"/>
    <n v="2"/>
    <s v="SI"/>
    <n v="5"/>
    <x v="0"/>
    <m/>
  </r>
  <r>
    <n v="0"/>
    <n v="0"/>
    <n v="4"/>
    <x v="62"/>
    <n v="5"/>
    <n v="1"/>
    <n v="3"/>
    <n v="4"/>
    <n v="0"/>
    <n v="0"/>
    <s v="Hipotiroidsmo"/>
    <s v="NO"/>
    <n v="23"/>
    <n v="27"/>
    <n v="1"/>
    <n v="0"/>
    <n v="3"/>
    <n v="2"/>
    <n v="1"/>
    <n v="1"/>
    <n v="2"/>
    <s v="Gingivitis inducida por placa en un periodonto reducido"/>
    <x v="4"/>
    <n v="0"/>
    <n v="0"/>
    <n v="2"/>
    <s v="SI"/>
    <n v="8"/>
    <x v="0"/>
    <m/>
  </r>
  <r>
    <n v="0"/>
    <n v="0"/>
    <n v="2"/>
    <x v="63"/>
    <n v="4"/>
    <n v="0"/>
    <n v="3"/>
    <n v="2"/>
    <n v="0"/>
    <n v="0"/>
    <s v="NO"/>
    <s v="NO"/>
    <n v="29"/>
    <n v="14"/>
    <n v="1"/>
    <n v="0"/>
    <n v="3"/>
    <n v="0"/>
    <n v="0"/>
    <n v="0"/>
    <n v="0"/>
    <s v="Salud gingival clínica en un periodonto intacto "/>
    <x v="4"/>
    <n v="0"/>
    <n v="0"/>
    <n v="0"/>
    <s v="NO"/>
    <n v="0"/>
    <x v="0"/>
    <m/>
  </r>
  <r>
    <n v="0"/>
    <n v="0"/>
    <n v="4"/>
    <x v="64"/>
    <n v="5"/>
    <n v="0"/>
    <n v="2"/>
    <n v="2"/>
    <n v="0"/>
    <n v="0"/>
    <s v=" hipertensión arterial"/>
    <s v="NO"/>
    <n v="28"/>
    <n v="48"/>
    <n v="1"/>
    <n v="0"/>
    <n v="3"/>
    <n v="2"/>
    <n v="1"/>
    <n v="1"/>
    <n v="0"/>
    <s v="Salud gingival clínica en un periodonto reducido "/>
    <x v="4"/>
    <n v="0"/>
    <n v="0"/>
    <n v="0"/>
    <s v="SI"/>
    <n v="3"/>
    <x v="0"/>
    <m/>
  </r>
  <r>
    <n v="0"/>
    <n v="0"/>
    <n v="4"/>
    <x v="65"/>
    <n v="4"/>
    <n v="0"/>
    <n v="2"/>
    <n v="2"/>
    <n v="0"/>
    <n v="0"/>
    <s v=" hipertensión arterial"/>
    <s v="NO"/>
    <n v="32"/>
    <n v="75"/>
    <n v="1"/>
    <n v="0"/>
    <n v="10"/>
    <n v="3"/>
    <n v="2"/>
    <n v="1"/>
    <n v="2"/>
    <s v="Periodontitis"/>
    <x v="1"/>
    <n v="3"/>
    <n v="2"/>
    <n v="2"/>
    <s v="SI"/>
    <n v="14"/>
    <x v="0"/>
    <m/>
  </r>
  <r>
    <n v="0"/>
    <n v="0"/>
    <n v="4"/>
    <x v="66"/>
    <n v="5"/>
    <n v="0"/>
    <n v="2"/>
    <n v="2"/>
    <n v="0"/>
    <n v="0"/>
    <s v=" hipertensión arterial"/>
    <s v="NO"/>
    <s v="21`"/>
    <n v="70"/>
    <n v="1"/>
    <n v="0"/>
    <n v="7"/>
    <n v="3"/>
    <n v="2"/>
    <n v="1"/>
    <n v="2"/>
    <s v="Periodontitis"/>
    <x v="1"/>
    <n v="4"/>
    <n v="2"/>
    <n v="2"/>
    <s v="SI"/>
    <n v="12"/>
    <x v="0"/>
    <m/>
  </r>
  <r>
    <n v="0"/>
    <n v="0"/>
    <n v="4"/>
    <x v="67"/>
    <n v="5"/>
    <n v="0"/>
    <n v="3"/>
    <n v="3"/>
    <n v="0"/>
    <n v="0"/>
    <s v="Osteoporosis"/>
    <s v=" hipertensión arterial"/>
    <n v="21"/>
    <n v="7"/>
    <n v="1"/>
    <n v="0"/>
    <n v="8"/>
    <n v="3"/>
    <n v="2"/>
    <n v="1"/>
    <n v="2"/>
    <s v="Periodontitis"/>
    <x v="1"/>
    <n v="4"/>
    <n v="3"/>
    <n v="2"/>
    <s v="SI"/>
    <n v="12"/>
    <x v="0"/>
    <m/>
  </r>
  <r>
    <n v="0"/>
    <n v="0"/>
    <n v="2"/>
    <x v="68"/>
    <n v="4"/>
    <n v="1"/>
    <n v="2"/>
    <n v="2"/>
    <n v="0"/>
    <n v="0"/>
    <s v="NO"/>
    <s v="NO"/>
    <n v="31"/>
    <n v="25"/>
    <n v="1"/>
    <n v="0"/>
    <n v="5"/>
    <n v="2"/>
    <n v="1"/>
    <n v="0"/>
    <n v="0"/>
    <s v="Salud gingival clínica en un periodonto reducido "/>
    <x v="4"/>
    <n v="0"/>
    <n v="0"/>
    <n v="0"/>
    <s v="NO"/>
    <n v="0"/>
    <x v="0"/>
    <m/>
  </r>
  <r>
    <n v="0"/>
    <n v="0"/>
    <n v="2"/>
    <x v="69"/>
    <n v="3"/>
    <n v="1"/>
    <n v="3"/>
    <n v="3"/>
    <n v="0"/>
    <n v="0"/>
    <s v="NO"/>
    <s v="NO"/>
    <n v="29"/>
    <n v="39"/>
    <n v="1"/>
    <n v="0"/>
    <n v="13"/>
    <n v="3"/>
    <n v="2"/>
    <n v="1"/>
    <n v="2"/>
    <s v="Periodontitis"/>
    <x v="1"/>
    <n v="3"/>
    <n v="2"/>
    <n v="2"/>
    <s v="SI"/>
    <n v="10"/>
    <x v="0"/>
    <m/>
  </r>
  <r>
    <n v="0"/>
    <n v="0"/>
    <n v="2"/>
    <x v="70"/>
    <n v="3"/>
    <n v="1"/>
    <n v="3"/>
    <n v="3"/>
    <n v="1"/>
    <n v="0"/>
    <s v="Lupus Eritematodo"/>
    <s v="NO"/>
    <n v="21"/>
    <n v="21"/>
    <n v="1"/>
    <n v="0"/>
    <n v="4"/>
    <n v="2"/>
    <n v="1"/>
    <n v="1"/>
    <n v="2"/>
    <s v="Periodontitis"/>
    <x v="1"/>
    <n v="2"/>
    <n v="1"/>
    <n v="2"/>
    <s v="SI"/>
    <n v="7"/>
    <x v="0"/>
    <m/>
  </r>
  <r>
    <n v="0"/>
    <n v="0"/>
    <n v="1"/>
    <x v="71"/>
    <n v="4"/>
    <n v="1"/>
    <n v="3"/>
    <n v="3"/>
    <n v="1"/>
    <n v="0"/>
    <s v="NO"/>
    <s v="NO"/>
    <n v="25"/>
    <n v="80"/>
    <n v="1"/>
    <n v="0"/>
    <n v="2"/>
    <n v="1"/>
    <n v="1"/>
    <n v="0"/>
    <n v="0"/>
    <s v="Salud gingival clínica en un periodonto reducido "/>
    <x v="4"/>
    <n v="0"/>
    <n v="0"/>
    <n v="0"/>
    <s v="NO"/>
    <n v="0"/>
    <x v="1"/>
    <m/>
  </r>
  <r>
    <n v="0"/>
    <n v="0"/>
    <n v="3"/>
    <x v="33"/>
    <n v="3"/>
    <n v="1"/>
    <n v="3"/>
    <n v="6"/>
    <n v="1"/>
    <n v="0"/>
    <s v="NO"/>
    <s v="NO"/>
    <n v="28"/>
    <n v="88"/>
    <n v="1"/>
    <n v="0"/>
    <n v="7"/>
    <n v="3"/>
    <n v="2"/>
    <n v="1"/>
    <n v="2"/>
    <s v="Periodontitis"/>
    <x v="1"/>
    <n v="4"/>
    <n v="2"/>
    <n v="0"/>
    <s v="SI"/>
    <n v="2"/>
    <x v="0"/>
    <m/>
  </r>
  <r>
    <n v="0"/>
    <n v="0"/>
    <n v="3"/>
    <x v="72"/>
    <n v="3"/>
    <n v="1"/>
    <n v="3"/>
    <n v="4"/>
    <n v="0"/>
    <n v="0"/>
    <s v="NO"/>
    <s v="NO"/>
    <n v="28"/>
    <n v="42"/>
    <n v="1"/>
    <n v="0"/>
    <n v="3"/>
    <n v="1"/>
    <n v="0"/>
    <n v="0"/>
    <n v="1"/>
    <s v="Gingivitis inducida por placa en un periodonto reducido"/>
    <x v="4"/>
    <n v="0"/>
    <n v="0"/>
    <n v="0"/>
    <s v="NO"/>
    <n v="0"/>
    <x v="0"/>
    <m/>
  </r>
  <r>
    <n v="0"/>
    <n v="0"/>
    <n v="4"/>
    <x v="73"/>
    <n v="3"/>
    <n v="1"/>
    <n v="2"/>
    <n v="2"/>
    <n v="0"/>
    <n v="0"/>
    <s v="NO"/>
    <s v="NO"/>
    <n v="19"/>
    <n v="45"/>
    <n v="1"/>
    <n v="0"/>
    <n v="9"/>
    <n v="3"/>
    <n v="2"/>
    <n v="0"/>
    <n v="2"/>
    <s v="Periodontitis"/>
    <x v="1"/>
    <n v="3"/>
    <n v="3"/>
    <n v="2"/>
    <s v="SI"/>
    <n v="8"/>
    <x v="0"/>
    <m/>
  </r>
  <r>
    <n v="0"/>
    <n v="0"/>
    <n v="4"/>
    <x v="74"/>
    <n v="3"/>
    <n v="1"/>
    <n v="4"/>
    <n v="2"/>
    <n v="0"/>
    <n v="0"/>
    <s v="NO"/>
    <s v="NO"/>
    <n v="29"/>
    <n v="27"/>
    <n v="1"/>
    <n v="0"/>
    <n v="4"/>
    <n v="2"/>
    <n v="0"/>
    <n v="0"/>
    <n v="1"/>
    <s v="Periodontitis"/>
    <x v="1"/>
    <n v="2"/>
    <n v="1"/>
    <n v="0"/>
    <s v="SI"/>
    <n v="5"/>
    <x v="0"/>
    <m/>
  </r>
  <r>
    <n v="0"/>
    <n v="0"/>
    <n v="4"/>
    <x v="75"/>
    <n v="3"/>
    <n v="1"/>
    <n v="2"/>
    <n v="1"/>
    <n v="0"/>
    <n v="0"/>
    <s v="NO"/>
    <s v="NO"/>
    <n v="19"/>
    <n v="48"/>
    <n v="1"/>
    <n v="1"/>
    <n v="9"/>
    <n v="3"/>
    <n v="2"/>
    <n v="1"/>
    <n v="2"/>
    <s v="Periodontitis"/>
    <x v="1"/>
    <n v="4"/>
    <n v="3"/>
    <n v="2"/>
    <s v="SI"/>
    <n v="19"/>
    <x v="0"/>
    <m/>
  </r>
  <r>
    <n v="0"/>
    <n v="0"/>
    <n v="4"/>
    <x v="76"/>
    <n v="5"/>
    <n v="1"/>
    <n v="2"/>
    <n v="3"/>
    <n v="0"/>
    <n v="0"/>
    <s v="hipertension arterial"/>
    <m/>
    <n v="29"/>
    <n v="64"/>
    <n v="1"/>
    <n v="1"/>
    <n v="6"/>
    <n v="3"/>
    <n v="2"/>
    <n v="1"/>
    <n v="2"/>
    <s v="Periodontitis"/>
    <x v="1"/>
    <n v="3"/>
    <n v="2"/>
    <n v="2"/>
    <s v="SI"/>
    <n v="8"/>
    <x v="0"/>
    <m/>
  </r>
  <r>
    <n v="0"/>
    <n v="0"/>
    <n v="4"/>
    <x v="57"/>
    <n v="4"/>
    <n v="1"/>
    <n v="4"/>
    <n v="4"/>
    <n v="1"/>
    <n v="0"/>
    <s v="NO"/>
    <s v="NO"/>
    <n v="25"/>
    <n v="57"/>
    <n v="1"/>
    <n v="0"/>
    <n v="8"/>
    <n v="3"/>
    <n v="2"/>
    <n v="1"/>
    <n v="2"/>
    <s v="Periodontitis"/>
    <x v="1"/>
    <n v="4"/>
    <n v="2"/>
    <n v="2"/>
    <s v="SI"/>
    <n v="15"/>
    <x v="0"/>
    <m/>
  </r>
  <r>
    <n v="0"/>
    <n v="0"/>
    <n v="3"/>
    <x v="77"/>
    <n v="4"/>
    <n v="1"/>
    <n v="3"/>
    <n v="2"/>
    <n v="0"/>
    <n v="0"/>
    <s v="NO"/>
    <s v="NO"/>
    <n v="39"/>
    <n v="21"/>
    <n v="1"/>
    <n v="0"/>
    <n v="4"/>
    <n v="3"/>
    <n v="1"/>
    <n v="1"/>
    <n v="0"/>
    <s v="Periodontitis"/>
    <x v="1"/>
    <n v="3"/>
    <n v="2"/>
    <n v="0"/>
    <s v="SI"/>
    <n v="15"/>
    <x v="0"/>
    <m/>
  </r>
  <r>
    <n v="0"/>
    <n v="0"/>
    <n v="4"/>
    <x v="78"/>
    <n v="2"/>
    <n v="0"/>
    <n v="2"/>
    <n v="4"/>
    <n v="0"/>
    <n v="0"/>
    <s v="Sindrome Antifosfolipidico"/>
    <m/>
    <n v="28"/>
    <n v="21"/>
    <n v="1"/>
    <n v="0"/>
    <n v="4"/>
    <n v="0"/>
    <n v="0"/>
    <n v="0"/>
    <n v="0"/>
    <s v="Salud gingival clínica en un periodonto intacto "/>
    <x v="4"/>
    <n v="0"/>
    <n v="0"/>
    <n v="0"/>
    <s v="NO"/>
    <n v="0"/>
    <x v="2"/>
    <m/>
  </r>
  <r>
    <n v="0"/>
    <n v="0"/>
    <n v="4"/>
    <x v="79"/>
    <n v="2"/>
    <n v="0"/>
    <n v="3"/>
    <n v="2"/>
    <n v="0"/>
    <n v="0"/>
    <s v="NO"/>
    <s v="NO"/>
    <n v="28"/>
    <n v="67"/>
    <n v="1"/>
    <n v="0"/>
    <n v="3"/>
    <n v="2"/>
    <n v="0"/>
    <n v="1"/>
    <n v="1"/>
    <s v="Gingivitis inducida por placa en un periodonto reducido"/>
    <x v="3"/>
    <n v="0"/>
    <n v="0"/>
    <n v="0"/>
    <s v="SI"/>
    <n v="4"/>
    <x v="0"/>
    <m/>
  </r>
  <r>
    <n v="0"/>
    <n v="0"/>
    <n v="4"/>
    <x v="80"/>
    <n v="1"/>
    <n v="1"/>
    <n v="2"/>
    <n v="2"/>
    <n v="0"/>
    <n v="0"/>
    <s v="EPILEPSIA"/>
    <m/>
    <n v="32"/>
    <n v="24"/>
    <n v="1"/>
    <n v="0"/>
    <n v="3"/>
    <n v="2"/>
    <n v="0"/>
    <n v="0"/>
    <n v="2"/>
    <s v="Gingivitis inducida por placa en un periodonto reducido"/>
    <x v="4"/>
    <n v="0"/>
    <n v="0"/>
    <n v="0"/>
    <s v="SI"/>
    <n v="3"/>
    <x v="0"/>
    <m/>
  </r>
  <r>
    <n v="0"/>
    <n v="0"/>
    <n v="4"/>
    <x v="81"/>
    <n v="3"/>
    <n v="1"/>
    <n v="3"/>
    <n v="4"/>
    <n v="0"/>
    <n v="0"/>
    <s v="NO"/>
    <s v="NO"/>
    <n v="29"/>
    <n v="36"/>
    <n v="1"/>
    <n v="0"/>
    <n v="3"/>
    <n v="2"/>
    <n v="1"/>
    <n v="1"/>
    <n v="0"/>
    <s v="Salud gingival clínica en un periodonto reducido "/>
    <x v="4"/>
    <n v="0"/>
    <n v="0"/>
    <n v="0"/>
    <s v="SI"/>
    <n v="9"/>
    <x v="2"/>
    <m/>
  </r>
  <r>
    <n v="0"/>
    <n v="0"/>
    <n v="4"/>
    <x v="82"/>
    <n v="2"/>
    <n v="1"/>
    <n v="2"/>
    <n v="2"/>
    <n v="0"/>
    <n v="0"/>
    <s v="NO"/>
    <s v="NO"/>
    <n v="31"/>
    <n v="64"/>
    <n v="1"/>
    <n v="0"/>
    <n v="5"/>
    <n v="3"/>
    <n v="1"/>
    <n v="1"/>
    <n v="2"/>
    <s v="Periodontitis"/>
    <x v="1"/>
    <n v="3"/>
    <n v="2"/>
    <n v="0"/>
    <s v="SI"/>
    <n v="14"/>
    <x v="0"/>
    <m/>
  </r>
  <r>
    <n v="0"/>
    <n v="0"/>
    <n v="4"/>
    <x v="83"/>
    <n v="4"/>
    <n v="0"/>
    <n v="3"/>
    <n v="2"/>
    <n v="0"/>
    <n v="0"/>
    <s v="NO"/>
    <s v="NO"/>
    <n v="25"/>
    <n v="24"/>
    <n v="1"/>
    <n v="0"/>
    <n v="5"/>
    <n v="3"/>
    <n v="1"/>
    <n v="1"/>
    <n v="0"/>
    <s v="Salud gingival clínica en un periodonto reducido "/>
    <x v="4"/>
    <n v="0"/>
    <n v="0"/>
    <n v="0"/>
    <s v="SI"/>
    <n v="4"/>
    <x v="0"/>
    <m/>
  </r>
  <r>
    <n v="0"/>
    <n v="0"/>
    <n v="4"/>
    <x v="84"/>
    <n v="4"/>
    <n v="1"/>
    <n v="1"/>
    <n v="1"/>
    <n v="0"/>
    <n v="0"/>
    <s v="hipertension arterial"/>
    <s v=" hipertensión arterial"/>
    <n v="2"/>
    <n v="1"/>
    <n v="0"/>
    <n v="0"/>
    <n v="2"/>
    <n v="3"/>
    <n v="1"/>
    <n v="1"/>
    <n v="0"/>
    <s v="Salud gingival clínica en un periodonto reducido "/>
    <x v="4"/>
    <n v="0"/>
    <n v="0"/>
    <n v="0"/>
    <s v="SI"/>
    <n v="2"/>
    <x v="0"/>
    <m/>
  </r>
  <r>
    <n v="0"/>
    <n v="0"/>
    <n v="4"/>
    <x v="85"/>
    <n v="2"/>
    <n v="1"/>
    <n v="3"/>
    <n v="3"/>
    <n v="0"/>
    <n v="0"/>
    <s v="NO"/>
    <s v="NO"/>
    <n v="26"/>
    <n v="45"/>
    <n v="1"/>
    <n v="0"/>
    <n v="4"/>
    <n v="2"/>
    <n v="0"/>
    <n v="1"/>
    <n v="2"/>
    <s v="Gingivitis inducida por placa en un periodonto reducido"/>
    <x v="4"/>
    <n v="0"/>
    <n v="0"/>
    <n v="2"/>
    <s v="SI"/>
    <n v="7"/>
    <x v="0"/>
    <m/>
  </r>
  <r>
    <n v="0"/>
    <n v="0"/>
    <n v="3"/>
    <x v="86"/>
    <n v="3"/>
    <n v="0"/>
    <n v="3"/>
    <n v="3"/>
    <n v="0"/>
    <n v="0"/>
    <s v="NO"/>
    <s v="NO"/>
    <n v="28"/>
    <n v="100"/>
    <n v="1"/>
    <n v="1"/>
    <n v="7"/>
    <n v="3"/>
    <n v="2"/>
    <n v="1"/>
    <n v="2"/>
    <s v="Periodontitis"/>
    <x v="1"/>
    <n v="3"/>
    <n v="2"/>
    <n v="2"/>
    <s v="SI"/>
    <n v="6"/>
    <x v="0"/>
    <m/>
  </r>
  <r>
    <n v="0"/>
    <n v="0"/>
    <n v="4"/>
    <x v="87"/>
    <n v="3"/>
    <n v="0"/>
    <n v="3"/>
    <n v="4"/>
    <n v="0"/>
    <n v="0"/>
    <s v="NO"/>
    <s v="NO"/>
    <n v="28"/>
    <n v="3"/>
    <n v="0"/>
    <n v="0"/>
    <n v="3"/>
    <n v="2"/>
    <n v="1"/>
    <n v="0"/>
    <n v="0"/>
    <s v="Salud gingival clínica en un periodonto reducido "/>
    <x v="4"/>
    <n v="0"/>
    <n v="0"/>
    <n v="0"/>
    <s v="SI"/>
    <n v="5"/>
    <x v="0"/>
    <m/>
  </r>
  <r>
    <n v="0"/>
    <n v="0"/>
    <n v="4"/>
    <x v="88"/>
    <n v="2"/>
    <n v="1"/>
    <n v="3"/>
    <n v="1"/>
    <n v="0"/>
    <n v="0"/>
    <s v="NO"/>
    <s v="NO"/>
    <n v="30"/>
    <n v="12"/>
    <n v="1"/>
    <n v="0"/>
    <n v="3"/>
    <n v="1"/>
    <n v="1"/>
    <n v="0"/>
    <n v="0"/>
    <s v="Salud gingival clínica en un periodonto reducido "/>
    <x v="4"/>
    <n v="0"/>
    <n v="0"/>
    <n v="0"/>
    <s v="NO"/>
    <m/>
    <x v="0"/>
    <m/>
  </r>
  <r>
    <n v="0"/>
    <n v="0"/>
    <n v="4"/>
    <x v="89"/>
    <n v="4"/>
    <n v="1"/>
    <n v="2"/>
    <n v="2"/>
    <n v="0"/>
    <n v="0"/>
    <s v="NO"/>
    <s v="NO"/>
    <n v="23"/>
    <n v="30"/>
    <n v="1"/>
    <n v="0"/>
    <n v="4"/>
    <n v="2"/>
    <n v="1"/>
    <n v="1"/>
    <n v="0"/>
    <s v="Salud gingival clínica en un periodonto reducido "/>
    <x v="3"/>
    <n v="0"/>
    <n v="0"/>
    <n v="0"/>
    <s v="SI"/>
    <n v="6"/>
    <x v="1"/>
    <m/>
  </r>
  <r>
    <n v="0"/>
    <n v="0"/>
    <n v="4"/>
    <x v="90"/>
    <n v="4"/>
    <n v="0"/>
    <n v="3"/>
    <n v="1"/>
    <n v="0"/>
    <n v="0"/>
    <s v="NO"/>
    <s v="NO"/>
    <n v="24"/>
    <n v="61"/>
    <n v="1"/>
    <n v="0"/>
    <n v="6"/>
    <n v="1"/>
    <n v="1"/>
    <n v="1"/>
    <n v="1"/>
    <s v="Gingivitis inducida por placa en un periodonto reducido"/>
    <x v="4"/>
    <n v="0"/>
    <n v="0"/>
    <n v="2"/>
    <s v="NO"/>
    <m/>
    <x v="0"/>
    <m/>
  </r>
  <r>
    <n v="0"/>
    <n v="0"/>
    <n v="3"/>
    <x v="91"/>
    <n v="4"/>
    <n v="0"/>
    <n v="3"/>
    <n v="3"/>
    <n v="0"/>
    <n v="0"/>
    <s v="NO"/>
    <s v="NO"/>
    <n v="28"/>
    <n v="39"/>
    <n v="1"/>
    <n v="0"/>
    <n v="3"/>
    <n v="1"/>
    <n v="2"/>
    <n v="1"/>
    <n v="0"/>
    <s v="Salud gingival clínica en un periodonto reducido "/>
    <x v="3"/>
    <n v="0"/>
    <n v="0"/>
    <n v="0"/>
    <s v="NO"/>
    <m/>
    <x v="0"/>
    <m/>
  </r>
  <r>
    <n v="0"/>
    <n v="0"/>
    <n v="3"/>
    <x v="92"/>
    <n v="4"/>
    <n v="0"/>
    <n v="2"/>
    <n v="1"/>
    <n v="0"/>
    <n v="0"/>
    <s v="NO"/>
    <s v="NO"/>
    <n v="4"/>
    <n v="80"/>
    <n v="1"/>
    <n v="0"/>
    <n v="5"/>
    <n v="3"/>
    <n v="2"/>
    <n v="1"/>
    <n v="2"/>
    <s v="Gingivitis inducida por placa en un periodonto reducido"/>
    <x v="4"/>
    <n v="0"/>
    <n v="0"/>
    <n v="0"/>
    <s v="SI"/>
    <n v="2"/>
    <x v="0"/>
    <m/>
  </r>
  <r>
    <n v="0"/>
    <n v="0"/>
    <n v="4"/>
    <x v="93"/>
    <n v="3"/>
    <n v="0"/>
    <n v="2"/>
    <n v="1"/>
    <n v="0"/>
    <n v="0"/>
    <s v="NO"/>
    <s v="NO"/>
    <n v="30"/>
    <n v="36"/>
    <n v="1"/>
    <n v="0"/>
    <n v="3"/>
    <n v="1"/>
    <n v="1"/>
    <n v="0"/>
    <n v="0"/>
    <s v="Salud gingival clínica en un periodonto reducido "/>
    <x v="4"/>
    <n v="0"/>
    <n v="0"/>
    <n v="0"/>
    <s v="NO"/>
    <m/>
    <x v="2"/>
    <m/>
  </r>
  <r>
    <n v="0"/>
    <n v="0"/>
    <n v="4"/>
    <x v="94"/>
    <n v="3"/>
    <n v="0"/>
    <n v="3"/>
    <n v="1"/>
    <n v="0"/>
    <n v="0"/>
    <s v="NO"/>
    <s v="NO"/>
    <n v="28"/>
    <n v="39"/>
    <n v="1"/>
    <n v="0"/>
    <n v="3"/>
    <n v="1"/>
    <n v="0"/>
    <n v="1"/>
    <n v="1"/>
    <s v="Gingivitis inducida por placa en un periodonto reducido"/>
    <x v="4"/>
    <n v="0"/>
    <n v="0"/>
    <n v="2"/>
    <s v="SI"/>
    <n v="3"/>
    <x v="0"/>
    <m/>
  </r>
  <r>
    <n v="0"/>
    <n v="0"/>
    <n v="3"/>
    <x v="95"/>
    <n v="4"/>
    <n v="0"/>
    <n v="3"/>
    <n v="2"/>
    <n v="0"/>
    <n v="0"/>
    <s v="NO"/>
    <s v="NO"/>
    <n v="25"/>
    <n v="64"/>
    <n v="1"/>
    <n v="0"/>
    <n v="3"/>
    <n v="2"/>
    <n v="1"/>
    <n v="1"/>
    <n v="2"/>
    <s v="Gingivitis inducida por placa en un periodonto reducido"/>
    <x v="4"/>
    <n v="0"/>
    <n v="0"/>
    <n v="2"/>
    <s v="SI"/>
    <n v="12"/>
    <x v="0"/>
    <m/>
  </r>
  <r>
    <n v="0"/>
    <n v="0"/>
    <n v="3"/>
    <x v="96"/>
    <n v="2"/>
    <n v="0"/>
    <n v="2"/>
    <n v="2"/>
    <n v="0"/>
    <n v="0"/>
    <s v="NO"/>
    <s v="NO"/>
    <n v="28"/>
    <n v="91"/>
    <n v="1"/>
    <n v="0"/>
    <n v="3"/>
    <n v="1"/>
    <n v="0"/>
    <n v="1"/>
    <n v="2"/>
    <s v="Gingivitis inducida por placa en un periodonto Sano"/>
    <x v="4"/>
    <n v="0"/>
    <n v="0"/>
    <n v="2"/>
    <s v="NO"/>
    <m/>
    <x v="0"/>
    <m/>
  </r>
  <r>
    <n v="0"/>
    <n v="0"/>
    <n v="3"/>
    <x v="97"/>
    <n v="2"/>
    <n v="1"/>
    <n v="3"/>
    <n v="2"/>
    <n v="0"/>
    <n v="0"/>
    <s v="NO"/>
    <s v="NO"/>
    <n v="28"/>
    <n v="16"/>
    <n v="0"/>
    <n v="0"/>
    <n v="2"/>
    <n v="0"/>
    <n v="0"/>
    <n v="1"/>
    <n v="0"/>
    <s v="Salud gingival clínica en un periodonto intacto "/>
    <x v="4"/>
    <n v="0"/>
    <n v="0"/>
    <n v="0"/>
    <s v="NO"/>
    <n v="0"/>
    <x v="0"/>
    <m/>
  </r>
  <r>
    <n v="0"/>
    <n v="0"/>
    <n v="2"/>
    <x v="98"/>
    <n v="2"/>
    <n v="0"/>
    <n v="2"/>
    <n v="1"/>
    <n v="0"/>
    <n v="0"/>
    <s v="NO"/>
    <s v="NO"/>
    <n v="28"/>
    <n v="24"/>
    <n v="1"/>
    <n v="0"/>
    <n v="2"/>
    <n v="1"/>
    <n v="0"/>
    <n v="1"/>
    <n v="2"/>
    <s v="Gingivitis inducida por placa en un periodonto Sano"/>
    <x v="4"/>
    <n v="0"/>
    <n v="0"/>
    <n v="2"/>
    <s v="NO"/>
    <m/>
    <x v="0"/>
    <m/>
  </r>
  <r>
    <n v="0"/>
    <n v="0"/>
    <n v="2"/>
    <x v="99"/>
    <n v="2"/>
    <n v="0"/>
    <n v="3"/>
    <n v="4"/>
    <n v="0"/>
    <n v="0"/>
    <s v="NO"/>
    <s v="NO"/>
    <n v="28"/>
    <n v="48"/>
    <n v="1"/>
    <n v="0"/>
    <n v="3"/>
    <n v="1"/>
    <n v="0"/>
    <n v="1"/>
    <n v="2"/>
    <s v="Gingivitis inducida por placa en un periodonto reducido"/>
    <x v="4"/>
    <n v="0"/>
    <n v="0"/>
    <n v="2"/>
    <s v="SI"/>
    <n v="5"/>
    <x v="0"/>
    <m/>
  </r>
  <r>
    <n v="0"/>
    <n v="0"/>
    <n v="4"/>
    <x v="100"/>
    <n v="2"/>
    <n v="1"/>
    <n v="2"/>
    <n v="4"/>
    <n v="0"/>
    <n v="0"/>
    <s v="NO"/>
    <s v="NO"/>
    <n v="28"/>
    <n v="39"/>
    <n v="1"/>
    <n v="0"/>
    <n v="3"/>
    <n v="1"/>
    <n v="0"/>
    <n v="1"/>
    <n v="2"/>
    <s v="Gingivitis inducida por placa en un periodonto Sano"/>
    <x v="4"/>
    <n v="0"/>
    <n v="0"/>
    <n v="2"/>
    <s v="NO"/>
    <m/>
    <x v="0"/>
    <m/>
  </r>
  <r>
    <n v="0"/>
    <n v="0"/>
    <n v="4"/>
    <x v="101"/>
    <n v="2"/>
    <n v="1"/>
    <n v="3"/>
    <n v="4"/>
    <n v="0"/>
    <n v="0"/>
    <s v="NO"/>
    <s v="NO"/>
    <n v="28"/>
    <n v="16"/>
    <n v="1"/>
    <n v="0"/>
    <n v="2"/>
    <n v="2"/>
    <n v="0"/>
    <n v="1"/>
    <n v="1"/>
    <s v="Gingivitis inducida por placa en un periodonto reducido"/>
    <x v="4"/>
    <n v="0"/>
    <n v="0"/>
    <n v="0"/>
    <s v="SI"/>
    <n v="2"/>
    <x v="0"/>
    <m/>
  </r>
  <r>
    <n v="0"/>
    <n v="0"/>
    <n v="4"/>
    <x v="102"/>
    <n v="4"/>
    <n v="0"/>
    <n v="2"/>
    <n v="1"/>
    <n v="0"/>
    <n v="0"/>
    <s v="NO"/>
    <s v="NO"/>
    <n v="27"/>
    <n v="52"/>
    <n v="1"/>
    <n v="0"/>
    <n v="8"/>
    <n v="3"/>
    <n v="2"/>
    <n v="1"/>
    <n v="2"/>
    <s v="Periodontitis"/>
    <x v="1"/>
    <n v="3"/>
    <n v="1"/>
    <n v="0"/>
    <s v="SI"/>
    <n v="6"/>
    <x v="0"/>
    <m/>
  </r>
  <r>
    <n v="0"/>
    <n v="0"/>
    <n v="4"/>
    <x v="103"/>
    <n v="2"/>
    <n v="1"/>
    <n v="3"/>
    <n v="3"/>
    <n v="0"/>
    <n v="0"/>
    <s v="NO"/>
    <s v="NO"/>
    <n v="28"/>
    <n v="24"/>
    <n v="1"/>
    <n v="0"/>
    <n v="2"/>
    <n v="1"/>
    <n v="1"/>
    <n v="1"/>
    <n v="0"/>
    <s v="Salud gingival clínica en un periodonto reducido "/>
    <x v="4"/>
    <n v="0"/>
    <n v="0"/>
    <n v="0"/>
    <s v="NO"/>
    <m/>
    <x v="0"/>
    <m/>
  </r>
  <r>
    <n v="0"/>
    <n v="0"/>
    <n v="4"/>
    <x v="104"/>
    <n v="4"/>
    <n v="0"/>
    <n v="3"/>
    <n v="1"/>
    <n v="0"/>
    <n v="0"/>
    <s v="NO"/>
    <s v=" hipertensión arterial"/>
    <n v="7"/>
    <n v="64"/>
    <n v="1"/>
    <n v="0"/>
    <n v="4"/>
    <n v="3"/>
    <n v="1"/>
    <n v="1"/>
    <n v="2"/>
    <s v="Gingivitis inducida por placa en un periodonto reducido"/>
    <x v="3"/>
    <n v="0"/>
    <n v="0"/>
    <n v="2"/>
    <s v="SI"/>
    <n v="6"/>
    <x v="0"/>
    <m/>
  </r>
  <r>
    <n v="0"/>
    <n v="0"/>
    <n v="4"/>
    <x v="105"/>
    <n v="2"/>
    <n v="0"/>
    <n v="4"/>
    <n v="4"/>
    <n v="0"/>
    <n v="0"/>
    <s v="NO"/>
    <s v="NO"/>
    <n v="28"/>
    <n v="32"/>
    <n v="1"/>
    <n v="0"/>
    <n v="2"/>
    <n v="1"/>
    <n v="0"/>
    <n v="0"/>
    <n v="1"/>
    <s v="Gingivitis inducida por placa en un periodonto Sano"/>
    <x v="4"/>
    <n v="0"/>
    <n v="0"/>
    <n v="0"/>
    <s v="NO"/>
    <m/>
    <x v="0"/>
    <m/>
  </r>
  <r>
    <n v="0"/>
    <n v="0"/>
    <n v="3"/>
    <x v="106"/>
    <n v="2"/>
    <n v="0"/>
    <n v="3"/>
    <n v="4"/>
    <n v="0"/>
    <n v="0"/>
    <s v="NO"/>
    <s v="NO"/>
    <n v="28"/>
    <n v="16"/>
    <n v="1"/>
    <n v="0"/>
    <n v="2"/>
    <n v="0"/>
    <n v="0"/>
    <n v="0"/>
    <n v="0"/>
    <s v="Salud gingival clínica en un periodonto intacto "/>
    <x v="4"/>
    <n v="0"/>
    <n v="0"/>
    <n v="0"/>
    <s v="NO"/>
    <n v="0"/>
    <x v="0"/>
    <m/>
  </r>
  <r>
    <n v="0"/>
    <n v="0"/>
    <n v="4"/>
    <x v="107"/>
    <n v="2"/>
    <n v="0"/>
    <n v="3"/>
    <n v="2"/>
    <n v="0"/>
    <n v="0"/>
    <s v="NO"/>
    <s v="NO"/>
    <n v="28"/>
    <n v="42"/>
    <n v="1"/>
    <n v="0"/>
    <n v="5"/>
    <n v="2"/>
    <n v="1"/>
    <n v="0"/>
    <n v="2"/>
    <s v="Periodontitis"/>
    <x v="1"/>
    <n v="2"/>
    <n v="1"/>
    <n v="0"/>
    <s v="SI"/>
    <n v="6"/>
    <x v="0"/>
    <m/>
  </r>
  <r>
    <n v="0"/>
    <n v="0"/>
    <n v="2"/>
    <x v="108"/>
    <n v="4"/>
    <n v="0"/>
    <n v="2"/>
    <n v="2"/>
    <n v="0"/>
    <n v="0"/>
    <s v="LUPUS"/>
    <s v="Hipotiroidsmo"/>
    <n v="22"/>
    <n v="79"/>
    <n v="1"/>
    <n v="0"/>
    <n v="6"/>
    <n v="3"/>
    <n v="2"/>
    <n v="1"/>
    <n v="2"/>
    <s v="Periodontitis"/>
    <x v="1"/>
    <n v="3"/>
    <n v="2"/>
    <n v="0"/>
    <s v="SI"/>
    <n v="7"/>
    <x v="0"/>
    <m/>
  </r>
  <r>
    <n v="0"/>
    <n v="0"/>
    <n v="4"/>
    <x v="109"/>
    <n v="4"/>
    <n v="1"/>
    <n v="3"/>
    <n v="2"/>
    <n v="0"/>
    <n v="0"/>
    <s v="NO"/>
    <s v="Problemas cardiacos"/>
    <n v="23"/>
    <n v="9"/>
    <n v="1"/>
    <n v="0"/>
    <n v="4"/>
    <n v="3"/>
    <n v="2"/>
    <n v="1"/>
    <n v="0"/>
    <s v="Salud gingival clínica en un periodonto reducido "/>
    <x v="3"/>
    <n v="0"/>
    <n v="0"/>
    <n v="0"/>
    <s v="SI"/>
    <n v="10"/>
    <x v="0"/>
    <m/>
  </r>
  <r>
    <n v="0"/>
    <n v="0"/>
    <n v="2"/>
    <x v="110"/>
    <n v="4"/>
    <n v="0"/>
    <n v="3"/>
    <n v="2"/>
    <n v="0"/>
    <n v="0"/>
    <s v="NO"/>
    <s v=" hipertensión arterial"/>
    <n v="21"/>
    <n v="42"/>
    <n v="1"/>
    <n v="0"/>
    <n v="4"/>
    <n v="2"/>
    <n v="1"/>
    <n v="0"/>
    <n v="2"/>
    <s v="Gingivitis inducida por placa en un periodonto reducido"/>
    <x v="4"/>
    <n v="0"/>
    <n v="0"/>
    <n v="2"/>
    <s v="SI"/>
    <n v="8"/>
    <x v="0"/>
    <m/>
  </r>
  <r>
    <n v="0"/>
    <n v="0"/>
    <n v="3"/>
    <x v="111"/>
    <n v="5"/>
    <n v="0"/>
    <n v="2"/>
    <n v="1"/>
    <n v="0"/>
    <n v="0"/>
    <s v="NO"/>
    <s v=" hipertensión arterial"/>
    <n v="7"/>
    <n v="55"/>
    <n v="1"/>
    <n v="1"/>
    <n v="5"/>
    <n v="3"/>
    <n v="2"/>
    <n v="1"/>
    <n v="2"/>
    <s v="Periodontitis"/>
    <x v="1"/>
    <n v="4"/>
    <n v="2"/>
    <n v="2"/>
    <s v="SI"/>
    <n v="4"/>
    <x v="0"/>
    <m/>
  </r>
  <r>
    <n v="0"/>
    <n v="0"/>
    <n v="4"/>
    <x v="112"/>
    <n v="4"/>
    <n v="0"/>
    <n v="2"/>
    <n v="2"/>
    <n v="0"/>
    <n v="0"/>
    <s v="NO"/>
    <s v=" hipertensión arterial"/>
    <n v="30"/>
    <n v="61"/>
    <n v="1"/>
    <n v="0"/>
    <n v="6"/>
    <n v="2"/>
    <n v="1"/>
    <n v="1"/>
    <n v="2"/>
    <s v="Periodontitis"/>
    <x v="1"/>
    <n v="3"/>
    <n v="1"/>
    <n v="0"/>
    <s v="SI"/>
    <n v="14"/>
    <x v="0"/>
    <m/>
  </r>
  <r>
    <n v="0"/>
    <n v="0"/>
    <n v="2"/>
    <x v="113"/>
    <n v="5"/>
    <n v="0"/>
    <n v="3"/>
    <n v="1"/>
    <n v="0"/>
    <n v="0"/>
    <s v="NO"/>
    <s v="NO"/>
    <n v="24"/>
    <n v="42"/>
    <n v="1"/>
    <n v="0"/>
    <n v="5"/>
    <n v="3"/>
    <n v="2"/>
    <n v="1"/>
    <n v="2"/>
    <s v="Gingivitis inducida por placa en un periodonto reducido"/>
    <x v="3"/>
    <n v="0"/>
    <n v="0"/>
    <n v="2"/>
    <s v="SI"/>
    <n v="12"/>
    <x v="0"/>
    <m/>
  </r>
  <r>
    <n v="0"/>
    <n v="0"/>
    <n v="4"/>
    <x v="114"/>
    <n v="1"/>
    <n v="1"/>
    <n v="2"/>
    <n v="1"/>
    <n v="0"/>
    <n v="0"/>
    <s v="NO"/>
    <s v="NO"/>
    <n v="28"/>
    <n v="73"/>
    <n v="1"/>
    <n v="0"/>
    <n v="3"/>
    <n v="1"/>
    <n v="0"/>
    <n v="1"/>
    <n v="2"/>
    <s v="Gingivitis inducida por placa en un periodonto reducido"/>
    <x v="4"/>
    <n v="0"/>
    <n v="0"/>
    <n v="2"/>
    <s v="SI"/>
    <n v="2"/>
    <x v="0"/>
    <m/>
  </r>
  <r>
    <n v="0"/>
    <n v="0"/>
    <n v="4"/>
    <x v="115"/>
    <n v="2"/>
    <n v="0"/>
    <n v="3"/>
    <n v="4"/>
    <n v="0"/>
    <n v="0"/>
    <s v="NO"/>
    <s v="Hipotiroidsmo"/>
    <n v="28"/>
    <n v="36"/>
    <n v="1"/>
    <n v="0"/>
    <n v="2"/>
    <n v="1"/>
    <n v="0"/>
    <n v="1"/>
    <n v="1"/>
    <s v="Gingivitis inducida por placa en un periodonto Sano"/>
    <x v="4"/>
    <n v="0"/>
    <n v="0"/>
    <n v="0"/>
    <s v="NO"/>
    <n v="0"/>
    <x v="0"/>
    <m/>
  </r>
  <r>
    <n v="0"/>
    <n v="0"/>
    <n v="3"/>
    <x v="116"/>
    <n v="2"/>
    <n v="0"/>
    <n v="3"/>
    <n v="3"/>
    <n v="0"/>
    <n v="0"/>
    <s v="NO"/>
    <s v="NO"/>
    <n v="27"/>
    <n v="30"/>
    <n v="1"/>
    <n v="0"/>
    <n v="2"/>
    <n v="1"/>
    <n v="1"/>
    <n v="0"/>
    <n v="0"/>
    <s v="Salud gingival clínica en un periodonto reducido "/>
    <x v="4"/>
    <n v="0"/>
    <n v="0"/>
    <n v="0"/>
    <s v="NO"/>
    <n v="0"/>
    <x v="0"/>
    <m/>
  </r>
  <r>
    <n v="0"/>
    <n v="0"/>
    <n v="4"/>
    <x v="117"/>
    <n v="5"/>
    <n v="0"/>
    <n v="2"/>
    <n v="3"/>
    <n v="0"/>
    <n v="0"/>
    <s v="NO"/>
    <s v="NO"/>
    <n v="26"/>
    <n v="28"/>
    <n v="1"/>
    <n v="0"/>
    <n v="4"/>
    <n v="2"/>
    <n v="1"/>
    <n v="0"/>
    <n v="1"/>
    <s v="Gingivitis inducida por placa en un periodonto reducido"/>
    <x v="3"/>
    <n v="0"/>
    <n v="0"/>
    <n v="0"/>
    <s v="SI"/>
    <n v="10"/>
    <x v="0"/>
    <m/>
  </r>
  <r>
    <n v="0"/>
    <n v="0"/>
    <n v="4"/>
    <x v="118"/>
    <n v="5"/>
    <n v="1"/>
    <n v="2"/>
    <n v="2"/>
    <n v="0"/>
    <n v="1"/>
    <s v="hipertension arterial"/>
    <s v="NO"/>
    <n v="28"/>
    <n v="55"/>
    <n v="1"/>
    <n v="1"/>
    <n v="9"/>
    <n v="3"/>
    <n v="2"/>
    <n v="1"/>
    <n v="2"/>
    <s v="Periodontitis"/>
    <x v="1"/>
    <n v="4"/>
    <n v="2"/>
    <n v="0"/>
    <s v="SI"/>
    <n v="8"/>
    <x v="0"/>
    <m/>
  </r>
  <r>
    <n v="0"/>
    <n v="0"/>
    <n v="4"/>
    <x v="119"/>
    <n v="4"/>
    <n v="0"/>
    <n v="4"/>
    <n v="3"/>
    <n v="1"/>
    <n v="0"/>
    <s v="NO"/>
    <s v="NO"/>
    <n v="26"/>
    <n v="24"/>
    <n v="1"/>
    <n v="0"/>
    <n v="4"/>
    <n v="1"/>
    <n v="1"/>
    <n v="1"/>
    <n v="1"/>
    <s v="Gingivitis inducida por placa en un periodonto reducido"/>
    <x v="4"/>
    <n v="0"/>
    <n v="0"/>
    <n v="2"/>
    <s v="SI"/>
    <n v="4"/>
    <x v="0"/>
    <m/>
  </r>
  <r>
    <n v="0"/>
    <n v="0"/>
    <n v="4"/>
    <x v="120"/>
    <n v="5"/>
    <n v="0"/>
    <n v="4"/>
    <n v="4"/>
    <n v="0"/>
    <n v="0"/>
    <s v="NO"/>
    <s v="NO"/>
    <n v="26"/>
    <n v="21"/>
    <n v="1"/>
    <n v="0"/>
    <n v="4"/>
    <n v="1"/>
    <n v="1"/>
    <n v="1"/>
    <n v="1"/>
    <s v="Gingivitis inducida por placa en un periodonto reducido"/>
    <x v="3"/>
    <n v="0"/>
    <n v="0"/>
    <n v="2"/>
    <s v="SI"/>
    <n v="6"/>
    <x v="0"/>
    <m/>
  </r>
  <r>
    <n v="0"/>
    <n v="0"/>
    <n v="4"/>
    <x v="121"/>
    <n v="5"/>
    <n v="1"/>
    <n v="2"/>
    <m/>
    <m/>
    <m/>
    <m/>
    <m/>
    <m/>
    <m/>
    <m/>
    <m/>
    <m/>
    <m/>
    <m/>
    <m/>
    <m/>
    <m/>
    <x v="1"/>
    <n v="0"/>
    <n v="0"/>
    <m/>
    <m/>
    <m/>
    <x v="0"/>
    <m/>
  </r>
  <r>
    <n v="0"/>
    <n v="0"/>
    <n v="3"/>
    <x v="122"/>
    <n v="4"/>
    <n v="1"/>
    <n v="4"/>
    <n v="4"/>
    <n v="0"/>
    <n v="0"/>
    <s v="NO"/>
    <s v="NO"/>
    <n v="27"/>
    <n v="30"/>
    <n v="1"/>
    <n v="0"/>
    <n v="5"/>
    <n v="2"/>
    <n v="1"/>
    <n v="1"/>
    <n v="0"/>
    <s v="Salud gingival clínica en un periodonto reducido "/>
    <x v="3"/>
    <n v="0"/>
    <n v="0"/>
    <n v="0"/>
    <s v="SI"/>
    <n v="3"/>
    <x v="1"/>
    <m/>
  </r>
  <r>
    <n v="0"/>
    <n v="0"/>
    <n v="1"/>
    <x v="123"/>
    <n v="4"/>
    <n v="0"/>
    <n v="3"/>
    <n v="4"/>
    <n v="0"/>
    <n v="0"/>
    <s v="NO"/>
    <s v="NO"/>
    <n v="18"/>
    <n v="12"/>
    <n v="1"/>
    <n v="0"/>
    <n v="3"/>
    <n v="2"/>
    <n v="2"/>
    <n v="1"/>
    <n v="0"/>
    <s v="Salud gingival clínica en un periodonto reducido "/>
    <x v="4"/>
    <n v="0"/>
    <n v="0"/>
    <n v="0"/>
    <s v="SI"/>
    <n v="4"/>
    <x v="0"/>
    <m/>
  </r>
  <r>
    <n v="0"/>
    <n v="0"/>
    <n v="1"/>
    <x v="124"/>
    <n v="2"/>
    <n v="0"/>
    <n v="2"/>
    <n v="2"/>
    <n v="1"/>
    <n v="0"/>
    <s v="NO"/>
    <s v="NO"/>
    <n v="24"/>
    <n v="85"/>
    <n v="1"/>
    <n v="0"/>
    <n v="6"/>
    <n v="3"/>
    <n v="2"/>
    <n v="1"/>
    <n v="2"/>
    <s v="Periodontitis"/>
    <x v="1"/>
    <n v="3"/>
    <n v="2"/>
    <n v="0"/>
    <s v="SI"/>
    <n v="6"/>
    <x v="0"/>
    <m/>
  </r>
  <r>
    <n v="0"/>
    <n v="0"/>
    <n v="1"/>
    <x v="125"/>
    <n v="3"/>
    <n v="0"/>
    <n v="2"/>
    <n v="3"/>
    <n v="0"/>
    <n v="0"/>
    <s v="NO"/>
    <s v="NO"/>
    <n v="28"/>
    <n v="16"/>
    <n v="1"/>
    <n v="0"/>
    <n v="3"/>
    <n v="0"/>
    <n v="0"/>
    <n v="0"/>
    <n v="0"/>
    <s v="Salud gingival clínica en un periodonto intacto "/>
    <x v="4"/>
    <n v="0"/>
    <n v="0"/>
    <n v="0"/>
    <s v="NO"/>
    <n v="0"/>
    <x v="1"/>
    <m/>
  </r>
  <r>
    <n v="0"/>
    <n v="0"/>
    <n v="4"/>
    <x v="126"/>
    <n v="4"/>
    <n v="1"/>
    <n v="2"/>
    <n v="2"/>
    <n v="0"/>
    <n v="0"/>
    <s v="NO"/>
    <s v="NO"/>
    <n v="16"/>
    <n v="12"/>
    <n v="1"/>
    <n v="0"/>
    <n v="8"/>
    <n v="3"/>
    <n v="2"/>
    <n v="1"/>
    <n v="2"/>
    <s v="Periodontitis"/>
    <x v="1"/>
    <n v="4"/>
    <n v="3"/>
    <n v="2"/>
    <s v="SI"/>
    <n v="6"/>
    <x v="0"/>
    <m/>
  </r>
  <r>
    <n v="0"/>
    <n v="0"/>
    <n v="2"/>
    <x v="127"/>
    <n v="4"/>
    <n v="1"/>
    <n v="2"/>
    <n v="2"/>
    <n v="0"/>
    <n v="0"/>
    <s v="NO"/>
    <s v="NO"/>
    <n v="24"/>
    <n v="25"/>
    <n v="1"/>
    <n v="0"/>
    <n v="3"/>
    <n v="1"/>
    <n v="1"/>
    <n v="1"/>
    <n v="1"/>
    <s v="Gingivitis inducida por placa en un periodonto reducido"/>
    <x v="3"/>
    <n v="0"/>
    <n v="0"/>
    <n v="0"/>
    <s v="SI"/>
    <n v="4"/>
    <x v="0"/>
    <m/>
  </r>
  <r>
    <n v="0"/>
    <n v="0"/>
    <n v="1"/>
    <x v="128"/>
    <n v="1"/>
    <n v="1"/>
    <n v="1"/>
    <n v="2"/>
    <n v="0"/>
    <n v="0"/>
    <s v="NO"/>
    <s v="NO"/>
    <n v="28"/>
    <n v="42"/>
    <n v="1"/>
    <n v="0"/>
    <n v="3"/>
    <n v="1"/>
    <n v="0"/>
    <n v="1"/>
    <n v="1"/>
    <s v="Gingivitis inducida por placa en un periodonto Sano"/>
    <x v="4"/>
    <n v="0"/>
    <n v="0"/>
    <n v="0"/>
    <s v="NO"/>
    <n v="0"/>
    <x v="0"/>
    <m/>
  </r>
  <r>
    <n v="0"/>
    <n v="0"/>
    <n v="1"/>
    <x v="129"/>
    <n v="1"/>
    <n v="0"/>
    <n v="2"/>
    <n v="2"/>
    <n v="0"/>
    <n v="0"/>
    <s v="NO"/>
    <s v="NO"/>
    <n v="30"/>
    <n v="52"/>
    <n v="1"/>
    <n v="0"/>
    <n v="3"/>
    <n v="1"/>
    <n v="0"/>
    <n v="1"/>
    <n v="1"/>
    <s v="Gingivitis inducida por placa en un periodonto Sano"/>
    <x v="4"/>
    <n v="0"/>
    <n v="0"/>
    <n v="0"/>
    <s v="NO"/>
    <n v="0"/>
    <x v="0"/>
    <m/>
  </r>
  <r>
    <n v="0"/>
    <n v="0"/>
    <n v="2"/>
    <x v="130"/>
    <n v="2"/>
    <n v="1"/>
    <n v="2"/>
    <n v="3"/>
    <n v="1"/>
    <n v="0"/>
    <s v="NO"/>
    <s v="NO"/>
    <n v="28"/>
    <n v="55"/>
    <n v="1"/>
    <n v="0"/>
    <n v="4"/>
    <n v="3"/>
    <n v="1"/>
    <n v="1"/>
    <n v="0"/>
    <s v="Salud gingival clínica en un periodonto reducido "/>
    <x v="4"/>
    <n v="0"/>
    <n v="0"/>
    <n v="0"/>
    <s v="SI"/>
    <n v="2"/>
    <x v="0"/>
    <m/>
  </r>
  <r>
    <n v="0"/>
    <n v="0"/>
    <n v="2"/>
    <x v="131"/>
    <n v="5"/>
    <n v="1"/>
    <n v="1"/>
    <n v="1"/>
    <n v="1"/>
    <n v="0"/>
    <s v="NO"/>
    <s v="NO"/>
    <n v="27"/>
    <n v="55"/>
    <n v="1"/>
    <n v="0"/>
    <n v="5"/>
    <n v="3"/>
    <n v="1"/>
    <n v="1"/>
    <n v="2"/>
    <s v="Periodontitis"/>
    <x v="1"/>
    <n v="3"/>
    <n v="1"/>
    <n v="0"/>
    <s v="SI"/>
    <n v="4"/>
    <x v="1"/>
    <m/>
  </r>
  <r>
    <n v="0"/>
    <n v="0"/>
    <n v="3"/>
    <x v="132"/>
    <n v="1"/>
    <n v="1"/>
    <n v="3"/>
    <n v="2"/>
    <n v="0"/>
    <n v="0"/>
    <s v="NO"/>
    <s v="NO"/>
    <n v="29"/>
    <n v="42"/>
    <n v="1"/>
    <n v="0"/>
    <n v="5"/>
    <n v="3"/>
    <n v="1"/>
    <n v="1"/>
    <n v="2"/>
    <s v="Periodontitis"/>
    <x v="1"/>
    <n v="3"/>
    <n v="2"/>
    <n v="0"/>
    <s v="SI"/>
    <n v="2"/>
    <x v="1"/>
    <m/>
  </r>
  <r>
    <n v="0"/>
    <n v="0"/>
    <n v="1"/>
    <x v="133"/>
    <n v="4"/>
    <n v="1"/>
    <n v="4"/>
    <n v="4"/>
    <n v="0"/>
    <n v="0"/>
    <s v="NO"/>
    <s v="NO"/>
    <n v="27"/>
    <n v="45"/>
    <n v="1"/>
    <n v="0"/>
    <n v="6"/>
    <n v="2"/>
    <n v="1"/>
    <n v="1"/>
    <n v="2"/>
    <s v="Periodontitis"/>
    <x v="1"/>
    <n v="3"/>
    <n v="1"/>
    <n v="2"/>
    <s v="SI"/>
    <n v="4"/>
    <x v="0"/>
    <m/>
  </r>
  <r>
    <n v="0"/>
    <n v="0"/>
    <n v="3"/>
    <x v="134"/>
    <n v="2"/>
    <n v="0"/>
    <n v="3"/>
    <n v="3"/>
    <n v="0"/>
    <n v="0"/>
    <s v="NO"/>
    <s v="NO"/>
    <n v="28"/>
    <n v="39"/>
    <n v="1"/>
    <n v="0"/>
    <n v="3"/>
    <n v="1"/>
    <n v="1"/>
    <n v="1"/>
    <n v="1"/>
    <s v="Gingivitis inducida por placa en un periodonto reducido"/>
    <x v="4"/>
    <n v="0"/>
    <n v="0"/>
    <n v="0"/>
    <s v="SI"/>
    <n v="4"/>
    <x v="0"/>
    <m/>
  </r>
  <r>
    <n v="0"/>
    <n v="0"/>
    <n v="3"/>
    <x v="135"/>
    <n v="3"/>
    <n v="1"/>
    <n v="3"/>
    <n v="4"/>
    <n v="0"/>
    <n v="0"/>
    <s v="NO"/>
    <s v="NO"/>
    <n v="29"/>
    <n v="16"/>
    <n v="1"/>
    <n v="0"/>
    <n v="2"/>
    <n v="1"/>
    <n v="1"/>
    <n v="1"/>
    <n v="0"/>
    <s v="Salud gingival clínica en un periodonto reducido "/>
    <x v="4"/>
    <n v="0"/>
    <n v="0"/>
    <n v="0"/>
    <s v="SI"/>
    <n v="2"/>
    <x v="0"/>
    <m/>
  </r>
  <r>
    <n v="0"/>
    <n v="0"/>
    <n v="4"/>
    <x v="136"/>
    <n v="2"/>
    <n v="1"/>
    <n v="2"/>
    <n v="3"/>
    <n v="0"/>
    <n v="0"/>
    <s v="NO"/>
    <s v="NO"/>
    <n v="30"/>
    <n v="42"/>
    <n v="1"/>
    <n v="0"/>
    <n v="3"/>
    <n v="1"/>
    <n v="1"/>
    <n v="1"/>
    <n v="2"/>
    <s v="Gingivitis inducida por placa en un periodonto reducido"/>
    <x v="4"/>
    <n v="0"/>
    <n v="0"/>
    <n v="2"/>
    <s v="SI"/>
    <n v="5"/>
    <x v="0"/>
    <m/>
  </r>
  <r>
    <n v="0"/>
    <n v="0"/>
    <n v="2"/>
    <x v="137"/>
    <n v="4"/>
    <n v="0"/>
    <n v="2"/>
    <n v="2"/>
    <n v="0"/>
    <n v="0"/>
    <s v="NO"/>
    <s v=" hipertensión arterial"/>
    <n v="24"/>
    <n v="64"/>
    <n v="1"/>
    <n v="0"/>
    <n v="4"/>
    <n v="2"/>
    <n v="1"/>
    <n v="1"/>
    <n v="0"/>
    <s v="Salud gingival clínica en un periodonto reducido "/>
    <x v="3"/>
    <n v="0"/>
    <n v="0"/>
    <n v="0"/>
    <s v="SI"/>
    <n v="7"/>
    <x v="0"/>
    <m/>
  </r>
  <r>
    <n v="0"/>
    <n v="0"/>
    <n v="2"/>
    <x v="138"/>
    <n v="4"/>
    <n v="0"/>
    <n v="2"/>
    <n v="3"/>
    <n v="0"/>
    <n v="0"/>
    <s v="NO"/>
    <s v=" hipertensión arterial"/>
    <n v="26"/>
    <n v="42"/>
    <n v="1"/>
    <n v="0"/>
    <n v="3"/>
    <n v="1"/>
    <n v="1"/>
    <n v="1"/>
    <n v="1"/>
    <s v="Gingivitis inducida por placa en un periodonto reducido"/>
    <x v="4"/>
    <n v="0"/>
    <n v="0"/>
    <n v="1"/>
    <s v="SI"/>
    <n v="9"/>
    <x v="0"/>
    <m/>
  </r>
  <r>
    <n v="0"/>
    <n v="0"/>
    <n v="3"/>
    <x v="139"/>
    <n v="5"/>
    <n v="0"/>
    <n v="3"/>
    <n v="1"/>
    <n v="0"/>
    <n v="0"/>
    <s v="NO"/>
    <s v="Hipotiroidsmo"/>
    <n v="25"/>
    <n v="39"/>
    <n v="1"/>
    <n v="0"/>
    <n v="3"/>
    <n v="2"/>
    <n v="1"/>
    <n v="0"/>
    <n v="2"/>
    <s v="Gingivitis inducida por placa en un periodonto reducido"/>
    <x v="3"/>
    <n v="0"/>
    <n v="0"/>
    <n v="2"/>
    <s v="SI"/>
    <n v="12"/>
    <x v="0"/>
    <m/>
  </r>
  <r>
    <n v="0"/>
    <n v="0"/>
    <n v="4"/>
    <x v="140"/>
    <n v="2"/>
    <n v="0"/>
    <n v="2"/>
    <n v="2"/>
    <n v="0"/>
    <n v="0"/>
    <s v="NO"/>
    <s v="NO"/>
    <n v="28"/>
    <n v="32"/>
    <n v="1"/>
    <n v="0"/>
    <n v="2"/>
    <n v="1"/>
    <n v="1"/>
    <n v="0"/>
    <n v="1"/>
    <s v="Gingivitis inducida por placa en un periodonto reducido"/>
    <x v="4"/>
    <n v="0"/>
    <n v="0"/>
    <n v="2"/>
    <s v="SI"/>
    <n v="6"/>
    <x v="0"/>
    <m/>
  </r>
  <r>
    <n v="0"/>
    <n v="0"/>
    <n v="4"/>
    <x v="141"/>
    <n v="4"/>
    <n v="0"/>
    <n v="2"/>
    <n v="2"/>
    <n v="0"/>
    <n v="0"/>
    <s v="NO"/>
    <s v="NO"/>
    <n v="21"/>
    <n v="39"/>
    <n v="1"/>
    <n v="0"/>
    <n v="3"/>
    <n v="2"/>
    <n v="1"/>
    <n v="1"/>
    <n v="1"/>
    <s v="Gingivitis inducida por placa en un periodonto reducido"/>
    <x v="4"/>
    <n v="0"/>
    <n v="0"/>
    <n v="1"/>
    <s v="SI"/>
    <n v="8"/>
    <x v="0"/>
    <m/>
  </r>
  <r>
    <n v="0"/>
    <n v="0"/>
    <n v="4"/>
    <x v="142"/>
    <n v="4"/>
    <n v="0"/>
    <n v="2"/>
    <n v="2"/>
    <n v="0"/>
    <n v="0"/>
    <s v="NO"/>
    <s v=" hipertensión arterial"/>
    <n v="25"/>
    <n v="39"/>
    <n v="1"/>
    <n v="0"/>
    <n v="2"/>
    <n v="1"/>
    <n v="1"/>
    <n v="1"/>
    <n v="0"/>
    <s v="Salud gingival clínica en un periodonto reducido "/>
    <x v="3"/>
    <n v="0"/>
    <n v="0"/>
    <n v="0"/>
    <s v="SI"/>
    <n v="11"/>
    <x v="0"/>
    <m/>
  </r>
  <r>
    <n v="0"/>
    <n v="0"/>
    <n v="4"/>
    <x v="143"/>
    <n v="4"/>
    <n v="1"/>
    <n v="3"/>
    <n v="2"/>
    <n v="0"/>
    <n v="0"/>
    <s v="NO"/>
    <s v="NO"/>
    <n v="23"/>
    <n v="16"/>
    <n v="1"/>
    <n v="0"/>
    <n v="4"/>
    <n v="2"/>
    <n v="1"/>
    <n v="1"/>
    <n v="1"/>
    <s v="Periodontitis"/>
    <x v="1"/>
    <n v="2"/>
    <n v="1"/>
    <n v="1"/>
    <s v="SI"/>
    <n v="7"/>
    <x v="0"/>
    <m/>
  </r>
  <r>
    <n v="0"/>
    <n v="0"/>
    <n v="4"/>
    <x v="144"/>
    <n v="2"/>
    <n v="0"/>
    <n v="3"/>
    <n v="3"/>
    <n v="0"/>
    <n v="0"/>
    <s v="NO"/>
    <s v="NO"/>
    <n v="24"/>
    <n v="42"/>
    <n v="1"/>
    <n v="0"/>
    <n v="4"/>
    <n v="2"/>
    <n v="1"/>
    <n v="1"/>
    <n v="1"/>
    <s v="Periodontitis"/>
    <x v="1"/>
    <n v="2"/>
    <n v="1"/>
    <n v="1"/>
    <s v="SI"/>
    <n v="8"/>
    <x v="0"/>
    <m/>
  </r>
  <r>
    <n v="0"/>
    <n v="0"/>
    <n v="4"/>
    <x v="145"/>
    <n v="4"/>
    <n v="1"/>
    <n v="2"/>
    <n v="2"/>
    <n v="0"/>
    <n v="0"/>
    <s v="NO"/>
    <s v="NO"/>
    <n v="28"/>
    <n v="32"/>
    <n v="1"/>
    <n v="0"/>
    <n v="3"/>
    <n v="2"/>
    <n v="1"/>
    <n v="1"/>
    <n v="2"/>
    <s v="Gingivitis inducida por placa en un periodonto reducido"/>
    <x v="4"/>
    <n v="0"/>
    <n v="0"/>
    <n v="2"/>
    <s v="SI"/>
    <n v="9"/>
    <x v="0"/>
    <m/>
  </r>
  <r>
    <n v="0"/>
    <n v="0"/>
    <n v="4"/>
    <x v="146"/>
    <n v="4"/>
    <n v="1"/>
    <n v="2"/>
    <n v="1"/>
    <n v="0"/>
    <n v="0"/>
    <s v="NO"/>
    <s v="NO"/>
    <n v="19"/>
    <n v="25"/>
    <n v="1"/>
    <n v="0"/>
    <n v="2"/>
    <n v="2"/>
    <n v="1"/>
    <n v="1"/>
    <n v="0"/>
    <s v="Salud gingival clínica en un periodonto reducido "/>
    <x v="3"/>
    <n v="0"/>
    <n v="0"/>
    <n v="0"/>
    <s v="SI"/>
    <n v="3"/>
    <x v="0"/>
    <m/>
  </r>
  <r>
    <n v="0"/>
    <n v="0"/>
    <n v="4"/>
    <x v="147"/>
    <n v="4"/>
    <n v="0"/>
    <n v="2"/>
    <n v="2"/>
    <n v="0"/>
    <n v="0"/>
    <s v="NO"/>
    <s v="asma"/>
    <n v="26"/>
    <n v="39"/>
    <n v="1"/>
    <n v="0"/>
    <n v="2"/>
    <n v="1"/>
    <n v="1"/>
    <n v="1"/>
    <n v="1"/>
    <s v="Gingivitis inducida por placa en un periodonto Sano"/>
    <x v="4"/>
    <n v="0"/>
    <n v="0"/>
    <n v="1"/>
    <s v="SI"/>
    <n v="12"/>
    <x v="0"/>
    <m/>
  </r>
  <r>
    <n v="0"/>
    <n v="0"/>
    <n v="4"/>
    <x v="148"/>
    <n v="5"/>
    <n v="1"/>
    <n v="3"/>
    <n v="2"/>
    <n v="0"/>
    <n v="0"/>
    <s v="NO"/>
    <s v="NO"/>
    <n v="25"/>
    <n v="55"/>
    <n v="1"/>
    <n v="0"/>
    <n v="3"/>
    <n v="2"/>
    <n v="1"/>
    <n v="1"/>
    <n v="1"/>
    <s v="Gingivitis inducida por placa en un periodonto reducido"/>
    <x v="4"/>
    <n v="0"/>
    <n v="0"/>
    <n v="2"/>
    <s v="SI"/>
    <n v="13"/>
    <x v="0"/>
    <m/>
  </r>
  <r>
    <n v="0"/>
    <n v="0"/>
    <n v="4"/>
    <x v="137"/>
    <n v="4"/>
    <n v="0"/>
    <n v="2"/>
    <n v="1"/>
    <n v="0"/>
    <n v="0"/>
    <s v="NO"/>
    <s v="Hipotiroidsmo"/>
    <n v="18"/>
    <n v="25"/>
    <n v="1"/>
    <n v="0"/>
    <n v="4"/>
    <n v="2"/>
    <n v="1"/>
    <n v="1"/>
    <n v="1"/>
    <s v="Periodontitis"/>
    <x v="1"/>
    <n v="2"/>
    <n v="1"/>
    <n v="1"/>
    <s v="SI"/>
    <n v="7"/>
    <x v="0"/>
    <m/>
  </r>
  <r>
    <n v="0"/>
    <n v="0"/>
    <n v="4"/>
    <x v="149"/>
    <n v="4"/>
    <n v="0"/>
    <n v="2"/>
    <n v="2"/>
    <n v="0"/>
    <n v="0"/>
    <s v="NO"/>
    <s v="NO"/>
    <n v="27"/>
    <n v="28"/>
    <n v="1"/>
    <n v="0"/>
    <n v="5"/>
    <n v="3"/>
    <n v="1"/>
    <n v="1"/>
    <n v="2"/>
    <s v="Periodontitis"/>
    <x v="1"/>
    <n v="3"/>
    <n v="1"/>
    <n v="2"/>
    <s v="SI"/>
    <n v="8"/>
    <x v="0"/>
    <m/>
  </r>
  <r>
    <n v="0"/>
    <n v="0"/>
    <n v="4"/>
    <x v="150"/>
    <n v="4"/>
    <n v="1"/>
    <n v="3"/>
    <n v="1"/>
    <n v="0"/>
    <n v="0"/>
    <s v="NO"/>
    <s v="NO"/>
    <n v="16"/>
    <n v="39"/>
    <n v="1"/>
    <n v="0"/>
    <n v="3"/>
    <n v="1"/>
    <n v="1"/>
    <n v="1"/>
    <n v="1"/>
    <s v="Gingivitis inducida por placa en un periodonto reducido"/>
    <x v="4"/>
    <n v="0"/>
    <n v="0"/>
    <n v="1"/>
    <s v="SI"/>
    <n v="12"/>
    <x v="0"/>
    <m/>
  </r>
  <r>
    <n v="0"/>
    <n v="0"/>
    <n v="4"/>
    <x v="151"/>
    <n v="4"/>
    <n v="0"/>
    <n v="3"/>
    <n v="2"/>
    <n v="0"/>
    <n v="0"/>
    <s v="NO"/>
    <s v=" hipertensión arterial"/>
    <n v="23"/>
    <n v="32"/>
    <n v="1"/>
    <n v="0"/>
    <n v="3"/>
    <n v="2"/>
    <n v="1"/>
    <n v="1"/>
    <n v="0"/>
    <s v="Salud gingival clínica en un periodonto reducido "/>
    <x v="4"/>
    <n v="0"/>
    <n v="0"/>
    <n v="0"/>
    <s v="SI"/>
    <n v="6"/>
    <x v="0"/>
    <m/>
  </r>
  <r>
    <n v="0"/>
    <n v="0"/>
    <n v="4"/>
    <x v="152"/>
    <n v="5"/>
    <n v="0"/>
    <n v="3"/>
    <n v="3"/>
    <n v="0"/>
    <n v="0"/>
    <s v="NO"/>
    <s v="NO"/>
    <n v="25"/>
    <n v="64"/>
    <n v="1"/>
    <n v="0"/>
    <n v="3"/>
    <n v="1"/>
    <n v="1"/>
    <n v="1"/>
    <n v="2"/>
    <s v="Gingivitis inducida por placa en un periodonto reducido"/>
    <x v="3"/>
    <n v="0"/>
    <n v="0"/>
    <n v="2"/>
    <s v="SI"/>
    <n v="8"/>
    <x v="0"/>
    <m/>
  </r>
  <r>
    <n v="0"/>
    <n v="0"/>
    <n v="4"/>
    <x v="153"/>
    <n v="4"/>
    <n v="0"/>
    <n v="2"/>
    <n v="4"/>
    <n v="0"/>
    <n v="0"/>
    <s v="NO"/>
    <s v="NO"/>
    <n v="24"/>
    <n v="39"/>
    <n v="1"/>
    <n v="0"/>
    <n v="3"/>
    <n v="2"/>
    <n v="1"/>
    <n v="1"/>
    <n v="0"/>
    <s v="Salud gingival clínica en un periodonto reducido "/>
    <x v="4"/>
    <n v="0"/>
    <n v="0"/>
    <n v="0"/>
    <s v="NO"/>
    <n v="0"/>
    <x v="0"/>
    <m/>
  </r>
  <r>
    <n v="0"/>
    <n v="0"/>
    <n v="3"/>
    <x v="154"/>
    <n v="2"/>
    <n v="1"/>
    <n v="2"/>
    <n v="3"/>
    <n v="0"/>
    <n v="0"/>
    <s v="NO"/>
    <s v="NO"/>
    <n v="28"/>
    <n v="64"/>
    <n v="1"/>
    <n v="0"/>
    <n v="8"/>
    <n v="3"/>
    <n v="2"/>
    <n v="1"/>
    <n v="2"/>
    <s v="Periodontitis"/>
    <x v="1"/>
    <n v="3"/>
    <n v="2"/>
    <n v="1"/>
    <s v="SI"/>
    <n v="9"/>
    <x v="0"/>
    <m/>
  </r>
  <r>
    <n v="0"/>
    <n v="0"/>
    <n v="3"/>
    <x v="155"/>
    <n v="2"/>
    <n v="0"/>
    <n v="3"/>
    <n v="4"/>
    <n v="0"/>
    <n v="0"/>
    <s v="NO"/>
    <s v="NO"/>
    <n v="29"/>
    <n v="42"/>
    <n v="1"/>
    <n v="0"/>
    <n v="6"/>
    <n v="2"/>
    <n v="1"/>
    <n v="1"/>
    <n v="2"/>
    <s v="Periodontitis"/>
    <x v="1"/>
    <n v="2"/>
    <n v="2"/>
    <n v="1"/>
    <s v="SI"/>
    <n v="6"/>
    <x v="0"/>
    <m/>
  </r>
  <r>
    <n v="0"/>
    <n v="0"/>
    <n v="4"/>
    <x v="156"/>
    <n v="5"/>
    <n v="1"/>
    <n v="2"/>
    <n v="4"/>
    <n v="1"/>
    <n v="0"/>
    <s v="NO"/>
    <s v=" hipertensión arterial"/>
    <n v="16"/>
    <n v="79"/>
    <n v="1"/>
    <n v="1"/>
    <n v="10"/>
    <n v="3"/>
    <n v="2"/>
    <n v="1"/>
    <n v="2"/>
    <s v="Periodontitis"/>
    <x v="1"/>
    <n v="4"/>
    <n v="3"/>
    <n v="2"/>
    <s v="SI"/>
    <n v="11"/>
    <x v="0"/>
    <m/>
  </r>
  <r>
    <n v="0"/>
    <n v="0"/>
    <n v="3"/>
    <x v="157"/>
    <n v="2"/>
    <n v="1"/>
    <n v="4"/>
    <n v="4"/>
    <n v="0"/>
    <n v="0"/>
    <s v="NO"/>
    <s v="NO"/>
    <n v="32"/>
    <n v="55"/>
    <n v="1"/>
    <n v="0"/>
    <n v="4"/>
    <n v="1"/>
    <n v="0"/>
    <n v="1"/>
    <n v="1"/>
    <s v="Gingivitis inducida por placa en un periodonto reducido"/>
    <x v="4"/>
    <n v="0"/>
    <n v="0"/>
    <n v="1"/>
    <s v="SI"/>
    <n v="4"/>
    <x v="0"/>
    <m/>
  </r>
  <r>
    <n v="0"/>
    <n v="0"/>
    <n v="4"/>
    <x v="158"/>
    <n v="5"/>
    <n v="1"/>
    <n v="4"/>
    <n v="3"/>
    <n v="0"/>
    <n v="0"/>
    <s v="NO"/>
    <s v="renal"/>
    <n v="9"/>
    <n v="21"/>
    <n v="1"/>
    <n v="0"/>
    <n v="4"/>
    <n v="3"/>
    <n v="2"/>
    <n v="1"/>
    <n v="0"/>
    <s v="Salud gingival clínica en un periodonto reducido "/>
    <x v="3"/>
    <n v="0"/>
    <n v="0"/>
    <n v="0"/>
    <s v="SI"/>
    <n v="9"/>
    <x v="1"/>
    <m/>
  </r>
  <r>
    <n v="0"/>
    <n v="0"/>
    <n v="1"/>
    <x v="159"/>
    <n v="5"/>
    <n v="0"/>
    <n v="4"/>
    <n v="4"/>
    <n v="0"/>
    <n v="0"/>
    <s v="NO"/>
    <s v="NO"/>
    <n v="24"/>
    <n v="76"/>
    <n v="1"/>
    <n v="1"/>
    <n v="9"/>
    <n v="3"/>
    <n v="2"/>
    <n v="1"/>
    <n v="2"/>
    <s v="Periodontitis"/>
    <x v="1"/>
    <n v="4"/>
    <n v="3"/>
    <n v="1"/>
    <s v="SI"/>
    <n v="8"/>
    <x v="0"/>
    <m/>
  </r>
  <r>
    <n v="0"/>
    <n v="0"/>
    <n v="2"/>
    <x v="160"/>
    <n v="4"/>
    <n v="0"/>
    <n v="3"/>
    <n v="3"/>
    <n v="0"/>
    <n v="0"/>
    <s v="NO"/>
    <s v="asma"/>
    <n v="25"/>
    <n v="56"/>
    <n v="1"/>
    <n v="0"/>
    <n v="8"/>
    <n v="3"/>
    <n v="2"/>
    <n v="1"/>
    <n v="2"/>
    <s v="Periodontitis"/>
    <x v="1"/>
    <n v="3"/>
    <n v="2"/>
    <n v="1"/>
    <s v="SI"/>
    <n v="8"/>
    <x v="0"/>
    <m/>
  </r>
  <r>
    <n v="0"/>
    <n v="0"/>
    <n v="4"/>
    <x v="161"/>
    <n v="4"/>
    <n v="0"/>
    <n v="2"/>
    <n v="3"/>
    <n v="1"/>
    <n v="0"/>
    <s v="NO"/>
    <s v="Hipotiroidsmo"/>
    <n v="26"/>
    <n v="85"/>
    <n v="1"/>
    <n v="1"/>
    <n v="9"/>
    <n v="3"/>
    <n v="2"/>
    <n v="1"/>
    <n v="2"/>
    <s v="Periodontitis"/>
    <x v="1"/>
    <n v="3"/>
    <n v="3"/>
    <n v="2"/>
    <s v="SI"/>
    <n v="10"/>
    <x v="0"/>
    <m/>
  </r>
  <r>
    <n v="0"/>
    <n v="0"/>
    <n v="3"/>
    <x v="162"/>
    <n v="5"/>
    <n v="1"/>
    <n v="3"/>
    <n v="4"/>
    <n v="1"/>
    <n v="0"/>
    <s v="NO"/>
    <s v=" hipertensión arterial"/>
    <n v="23"/>
    <n v="42"/>
    <n v="1"/>
    <n v="0"/>
    <n v="5"/>
    <n v="2"/>
    <n v="1"/>
    <n v="1"/>
    <n v="2"/>
    <s v="Periodontitis"/>
    <x v="1"/>
    <n v="2"/>
    <n v="2"/>
    <n v="2"/>
    <s v="SI"/>
    <n v="6"/>
    <x v="0"/>
    <m/>
  </r>
  <r>
    <n v="0"/>
    <n v="0"/>
    <n v="2"/>
    <x v="85"/>
    <n v="3"/>
    <n v="1"/>
    <n v="3"/>
    <n v="3"/>
    <n v="1"/>
    <n v="0"/>
    <s v="NO"/>
    <s v="Problemas cardiacos"/>
    <n v="27"/>
    <n v="33"/>
    <n v="1"/>
    <n v="1"/>
    <n v="8"/>
    <n v="3"/>
    <n v="2"/>
    <n v="1"/>
    <n v="2"/>
    <s v="Periodontitis"/>
    <x v="1"/>
    <n v="3"/>
    <n v="2"/>
    <n v="1"/>
    <s v="SI"/>
    <n v="8"/>
    <x v="0"/>
    <s v="PERI IMPLANTITIS"/>
  </r>
  <r>
    <n v="0"/>
    <n v="0"/>
    <n v="1"/>
    <x v="163"/>
    <n v="4"/>
    <n v="1"/>
    <n v="3"/>
    <n v="3"/>
    <n v="1"/>
    <n v="0"/>
    <s v="NO"/>
    <s v=" hipertensión arterial"/>
    <n v="26"/>
    <n v="36"/>
    <n v="1"/>
    <n v="1"/>
    <n v="8"/>
    <n v="3"/>
    <n v="2"/>
    <n v="1"/>
    <n v="2"/>
    <s v="Periodontitis"/>
    <x v="1"/>
    <n v="3"/>
    <n v="3"/>
    <n v="1"/>
    <s v="SI"/>
    <n v="5"/>
    <x v="0"/>
    <s v="PERI IMPLANTITIS"/>
  </r>
  <r>
    <n v="0"/>
    <n v="0"/>
    <n v="3"/>
    <x v="164"/>
    <n v="3"/>
    <n v="1"/>
    <n v="2"/>
    <n v="2"/>
    <n v="1"/>
    <n v="0"/>
    <s v="NO"/>
    <s v=" hipertensión arterial"/>
    <n v="26"/>
    <n v="64"/>
    <n v="1"/>
    <n v="0"/>
    <n v="4"/>
    <n v="1"/>
    <n v="1"/>
    <n v="0"/>
    <n v="0"/>
    <s v="Salud gingival clínica en un periodonto reducido "/>
    <x v="4"/>
    <n v="0"/>
    <n v="0"/>
    <n v="0"/>
    <s v="NO"/>
    <n v="0"/>
    <x v="0"/>
    <m/>
  </r>
  <r>
    <n v="0"/>
    <n v="0"/>
    <n v="3"/>
    <x v="165"/>
    <n v="4"/>
    <n v="1"/>
    <n v="2"/>
    <n v="2"/>
    <n v="0"/>
    <n v="0"/>
    <s v="NO"/>
    <s v="NO"/>
    <n v="22"/>
    <n v="32"/>
    <n v="1"/>
    <n v="0"/>
    <n v="3"/>
    <n v="1"/>
    <n v="1"/>
    <n v="1"/>
    <n v="1"/>
    <s v="Gingivitis inducida por placa en un periodonto Sano"/>
    <x v="3"/>
    <n v="0"/>
    <n v="0"/>
    <n v="1"/>
    <s v="NO"/>
    <m/>
    <x v="0"/>
    <m/>
  </r>
  <r>
    <n v="0"/>
    <n v="0"/>
    <n v="1"/>
    <x v="166"/>
    <n v="4"/>
    <n v="1"/>
    <n v="2"/>
    <n v="2"/>
    <n v="0"/>
    <n v="0"/>
    <s v="NO"/>
    <s v="NO"/>
    <n v="25"/>
    <n v="39"/>
    <n v="1"/>
    <n v="0"/>
    <n v="3"/>
    <n v="1"/>
    <n v="1"/>
    <n v="1"/>
    <n v="1"/>
    <s v="Gingivitis inducida por placa en un periodonto Sano"/>
    <x v="4"/>
    <n v="0"/>
    <n v="0"/>
    <n v="1"/>
    <s v="NO"/>
    <m/>
    <x v="0"/>
    <m/>
  </r>
  <r>
    <n v="0"/>
    <n v="0"/>
    <n v="2"/>
    <x v="167"/>
    <n v="4"/>
    <n v="1"/>
    <n v="2"/>
    <n v="1"/>
    <n v="0"/>
    <n v="0"/>
    <s v="NO"/>
    <s v="NO"/>
    <n v="24"/>
    <n v="16"/>
    <n v="1"/>
    <n v="0"/>
    <n v="3"/>
    <n v="1"/>
    <n v="1"/>
    <n v="1"/>
    <n v="1"/>
    <s v="Gingivitis inducida por placa en un periodonto Sano"/>
    <x v="4"/>
    <n v="0"/>
    <n v="0"/>
    <n v="1"/>
    <s v="NO"/>
    <m/>
    <x v="0"/>
    <m/>
  </r>
  <r>
    <n v="0"/>
    <n v="0"/>
    <n v="3"/>
    <x v="168"/>
    <n v="4"/>
    <n v="1"/>
    <n v="2"/>
    <n v="3"/>
    <n v="0"/>
    <n v="0"/>
    <s v="NO"/>
    <s v=" hipertensión arterial"/>
    <n v="27"/>
    <n v="25"/>
    <n v="1"/>
    <n v="0"/>
    <n v="3"/>
    <n v="1"/>
    <n v="1"/>
    <n v="1"/>
    <n v="1"/>
    <s v="Gingivitis inducida por placa en un periodonto Sano"/>
    <x v="4"/>
    <n v="0"/>
    <n v="0"/>
    <n v="1"/>
    <s v="NO"/>
    <m/>
    <x v="0"/>
    <m/>
  </r>
  <r>
    <n v="0"/>
    <n v="0"/>
    <n v="3"/>
    <x v="169"/>
    <n v="4"/>
    <n v="0"/>
    <n v="3"/>
    <n v="1"/>
    <n v="0"/>
    <n v="0"/>
    <s v="NO"/>
    <s v="NO"/>
    <n v="22"/>
    <n v="42"/>
    <n v="1"/>
    <n v="0"/>
    <n v="4"/>
    <n v="2"/>
    <n v="1"/>
    <n v="1"/>
    <n v="1"/>
    <s v="Periodontitis"/>
    <x v="1"/>
    <n v="2"/>
    <n v="1"/>
    <n v="1"/>
    <s v="SI "/>
    <n v="7"/>
    <x v="0"/>
    <m/>
  </r>
  <r>
    <n v="0"/>
    <n v="0"/>
    <n v="3"/>
    <x v="170"/>
    <n v="2"/>
    <n v="1"/>
    <n v="2"/>
    <n v="2"/>
    <n v="0"/>
    <n v="0"/>
    <s v="NO"/>
    <s v="NO"/>
    <n v="30"/>
    <n v="36"/>
    <n v="1"/>
    <n v="0"/>
    <n v="5"/>
    <n v="2"/>
    <n v="1"/>
    <n v="1"/>
    <n v="1"/>
    <s v="Periodontitis"/>
    <x v="1"/>
    <n v="3"/>
    <n v="1"/>
    <n v="1"/>
    <s v="SI "/>
    <n v="5"/>
    <x v="0"/>
    <m/>
  </r>
  <r>
    <n v="0"/>
    <n v="0"/>
    <n v="4"/>
    <x v="171"/>
    <n v="4"/>
    <n v="0"/>
    <n v="3"/>
    <n v="2"/>
    <n v="0"/>
    <n v="0"/>
    <s v="NO"/>
    <s v="NO"/>
    <n v="22"/>
    <n v="39"/>
    <n v="1"/>
    <n v="0"/>
    <n v="3"/>
    <n v="1"/>
    <n v="1"/>
    <n v="1"/>
    <n v="1"/>
    <s v="Gingivitis inducida por placa en un periodonto Sano"/>
    <x v="4"/>
    <n v="0"/>
    <n v="0"/>
    <n v="1"/>
    <s v="NO"/>
    <m/>
    <x v="0"/>
    <m/>
  </r>
  <r>
    <n v="0"/>
    <n v="0"/>
    <n v="4"/>
    <x v="172"/>
    <n v="4"/>
    <n v="0"/>
    <n v="3"/>
    <n v="1"/>
    <n v="0"/>
    <n v="0"/>
    <s v="NO"/>
    <s v="Hipotiroidsmo"/>
    <n v="20"/>
    <n v="25"/>
    <n v="1"/>
    <n v="0"/>
    <n v="4"/>
    <n v="1"/>
    <n v="1"/>
    <n v="1"/>
    <n v="0"/>
    <s v="Salud gingival clínica en un periodonto reducido "/>
    <x v="4"/>
    <n v="0"/>
    <n v="0"/>
    <n v="0"/>
    <s v="NO"/>
    <m/>
    <x v="0"/>
    <m/>
  </r>
  <r>
    <n v="0"/>
    <n v="0"/>
    <n v="4"/>
    <x v="173"/>
    <n v="5"/>
    <n v="1"/>
    <n v="3"/>
    <n v="3"/>
    <n v="0"/>
    <n v="0"/>
    <s v="NO"/>
    <s v="NO"/>
    <n v="16"/>
    <n v="32"/>
    <n v="1"/>
    <n v="0"/>
    <n v="5"/>
    <n v="1"/>
    <n v="1"/>
    <n v="1"/>
    <n v="1"/>
    <s v="Gingivitis inducida por placa en un periodonto reducido"/>
    <x v="1"/>
    <n v="0"/>
    <n v="0"/>
    <n v="1"/>
    <m/>
    <m/>
    <x v="0"/>
    <m/>
  </r>
  <r>
    <n v="0"/>
    <n v="0"/>
    <n v="4"/>
    <x v="174"/>
    <n v="5"/>
    <n v="1"/>
    <n v="2"/>
    <n v="2"/>
    <n v="0"/>
    <n v="0"/>
    <s v="NO"/>
    <s v=" hipertensión arterial"/>
    <n v="13"/>
    <n v="27"/>
    <n v="1"/>
    <n v="0"/>
    <n v="7"/>
    <n v="3"/>
    <n v="1"/>
    <n v="1"/>
    <n v="1"/>
    <s v="Periodontitis"/>
    <x v="1"/>
    <n v="3"/>
    <n v="2"/>
    <n v="1"/>
    <s v="SI "/>
    <n v="6"/>
    <x v="0"/>
    <m/>
  </r>
  <r>
    <n v="0"/>
    <n v="0"/>
    <n v="4"/>
    <x v="175"/>
    <n v="4"/>
    <n v="0"/>
    <n v="2"/>
    <n v="2"/>
    <n v="0"/>
    <n v="0"/>
    <s v="NO"/>
    <s v="NO"/>
    <n v="24"/>
    <n v="48"/>
    <n v="1"/>
    <n v="0"/>
    <n v="3"/>
    <n v="1"/>
    <n v="1"/>
    <n v="1"/>
    <n v="1"/>
    <s v="Gingivitis inducida por placa en un periodonto reducido"/>
    <x v="1"/>
    <n v="0"/>
    <n v="0"/>
    <n v="1"/>
    <m/>
    <m/>
    <x v="0"/>
    <m/>
  </r>
  <r>
    <n v="0"/>
    <n v="0"/>
    <n v="3"/>
    <x v="176"/>
    <n v="2"/>
    <n v="0"/>
    <n v="3"/>
    <n v="2"/>
    <n v="0"/>
    <n v="0"/>
    <s v="NO"/>
    <s v="NO"/>
    <n v="28"/>
    <n v="45"/>
    <n v="1"/>
    <n v="0"/>
    <n v="3"/>
    <n v="1"/>
    <n v="1"/>
    <n v="1"/>
    <n v="0"/>
    <s v="Salud gingival clínica en un periodonto reducido "/>
    <x v="4"/>
    <n v="0"/>
    <n v="0"/>
    <n v="0"/>
    <s v="NO"/>
    <m/>
    <x v="0"/>
    <m/>
  </r>
  <r>
    <n v="0"/>
    <n v="0"/>
    <n v="2"/>
    <x v="177"/>
    <n v="4"/>
    <n v="0"/>
    <n v="2"/>
    <n v="1"/>
    <n v="0"/>
    <n v="0"/>
    <s v="NO"/>
    <s v="NO"/>
    <n v="26"/>
    <n v="39"/>
    <n v="1"/>
    <n v="0"/>
    <n v="3"/>
    <n v="1"/>
    <n v="1"/>
    <n v="1"/>
    <n v="0"/>
    <s v="Salud gingival clínica en un periodonto reducido "/>
    <x v="4"/>
    <n v="0"/>
    <n v="0"/>
    <n v="0"/>
    <s v="NO"/>
    <m/>
    <x v="0"/>
    <m/>
  </r>
  <r>
    <n v="0"/>
    <n v="0"/>
    <n v="3"/>
    <x v="178"/>
    <n v="4"/>
    <n v="1"/>
    <n v="3"/>
    <n v="1"/>
    <n v="0"/>
    <n v="0"/>
    <s v="NO"/>
    <s v=" hipertensión arterial"/>
    <n v="19"/>
    <n v="52"/>
    <n v="1"/>
    <n v="0"/>
    <n v="3"/>
    <n v="1"/>
    <n v="1"/>
    <n v="1"/>
    <n v="1"/>
    <s v="Gingivitis inducida por placa en un periodonto reducido"/>
    <x v="1"/>
    <n v="0"/>
    <n v="0"/>
    <n v="1"/>
    <m/>
    <m/>
    <x v="0"/>
    <m/>
  </r>
  <r>
    <n v="0"/>
    <n v="0"/>
    <n v="3"/>
    <x v="149"/>
    <n v="4"/>
    <n v="0"/>
    <n v="3"/>
    <n v="4"/>
    <n v="0"/>
    <n v="0"/>
    <s v="NO"/>
    <s v="NO"/>
    <n v="25"/>
    <n v="21"/>
    <n v="1"/>
    <n v="0"/>
    <n v="3"/>
    <n v="1"/>
    <n v="1"/>
    <n v="1"/>
    <n v="1"/>
    <s v="Gingivitis inducida por placa en un periodonto reducido"/>
    <x v="4"/>
    <n v="0"/>
    <n v="0"/>
    <n v="1"/>
    <s v="NO"/>
    <n v="0"/>
    <x v="0"/>
    <m/>
  </r>
  <r>
    <n v="0"/>
    <n v="0"/>
    <n v="4"/>
    <x v="179"/>
    <n v="4"/>
    <n v="0"/>
    <n v="2"/>
    <n v="2"/>
    <n v="0"/>
    <n v="1"/>
    <s v="NO"/>
    <s v=" hipertensión arterial"/>
    <n v="24"/>
    <n v="42"/>
    <n v="1"/>
    <n v="0"/>
    <n v="3"/>
    <n v="1"/>
    <n v="1"/>
    <n v="1"/>
    <n v="1"/>
    <s v="Gingivitis inducida por placa en un periodonto reducido"/>
    <x v="3"/>
    <n v="0"/>
    <n v="0"/>
    <n v="1"/>
    <s v="SI"/>
    <n v="6"/>
    <x v="0"/>
    <m/>
  </r>
  <r>
    <n v="0"/>
    <n v="0"/>
    <n v="2"/>
    <x v="180"/>
    <n v="4"/>
    <n v="0"/>
    <n v="2"/>
    <n v="2"/>
    <n v="0"/>
    <n v="1"/>
    <s v="NO"/>
    <s v="asma"/>
    <n v="28"/>
    <n v="39"/>
    <n v="1"/>
    <n v="0"/>
    <n v="3"/>
    <n v="1"/>
    <n v="1"/>
    <n v="1"/>
    <n v="1"/>
    <s v="Gingivitis inducida por placa en un periodonto reducido"/>
    <x v="4"/>
    <n v="0"/>
    <n v="0"/>
    <n v="1"/>
    <s v="NO"/>
    <n v="0"/>
    <x v="0"/>
    <m/>
  </r>
  <r>
    <n v="0"/>
    <n v="0"/>
    <n v="3"/>
    <x v="181"/>
    <n v="4"/>
    <n v="0"/>
    <n v="3"/>
    <n v="3"/>
    <n v="0"/>
    <n v="0"/>
    <s v="NO"/>
    <s v=" hipertensión arterial"/>
    <n v="26"/>
    <n v="26"/>
    <n v="1"/>
    <n v="0"/>
    <n v="3"/>
    <n v="2"/>
    <n v="1"/>
    <n v="1"/>
    <n v="1"/>
    <s v="Gingivitis inducida por placa en un periodonto reducido"/>
    <x v="4"/>
    <n v="0"/>
    <n v="0"/>
    <n v="1"/>
    <s v="SI"/>
    <n v="2"/>
    <x v="0"/>
    <m/>
  </r>
  <r>
    <n v="0"/>
    <n v="0"/>
    <n v="3"/>
    <x v="182"/>
    <n v="3"/>
    <n v="0"/>
    <n v="3"/>
    <n v="4"/>
    <n v="0"/>
    <n v="0"/>
    <s v="HIPOTIROIDISMO"/>
    <s v=" hipertensión arterial"/>
    <n v="14"/>
    <n v="16"/>
    <n v="1"/>
    <n v="0"/>
    <n v="3"/>
    <n v="2"/>
    <n v="1"/>
    <n v="1"/>
    <n v="1"/>
    <s v="Gingivitis inducida por placa en un periodonto Sano"/>
    <x v="3"/>
    <n v="0"/>
    <n v="0"/>
    <n v="1"/>
    <s v="SI"/>
    <n v="4"/>
    <x v="0"/>
    <m/>
  </r>
  <r>
    <n v="0"/>
    <n v="0"/>
    <n v="3"/>
    <x v="183"/>
    <n v="3"/>
    <n v="0"/>
    <n v="3"/>
    <n v="3"/>
    <n v="0"/>
    <n v="0"/>
    <s v="HIPER"/>
    <s v="Hipotiroidsmo"/>
    <n v="26"/>
    <n v="6"/>
    <n v="1"/>
    <n v="0"/>
    <n v="3"/>
    <n v="2"/>
    <n v="1"/>
    <n v="1"/>
    <n v="1"/>
    <s v="Gingivitis inducida por placa en un periodonto reducido"/>
    <x v="3"/>
    <n v="0"/>
    <n v="0"/>
    <n v="1"/>
    <s v="SI"/>
    <n v="7"/>
    <x v="0"/>
    <m/>
  </r>
  <r>
    <n v="0"/>
    <n v="0"/>
    <n v="3"/>
    <x v="184"/>
    <n v="5"/>
    <n v="1"/>
    <n v="3"/>
    <n v="4"/>
    <n v="0"/>
    <n v="0"/>
    <s v="ASTIGMATISMO"/>
    <s v="NO"/>
    <n v="18"/>
    <n v="15"/>
    <n v="1"/>
    <n v="0"/>
    <n v="3"/>
    <n v="2"/>
    <n v="1"/>
    <n v="1"/>
    <n v="1"/>
    <s v="Gingivitis inducida por placa en un periodonto reducido"/>
    <x v="3"/>
    <n v="0"/>
    <n v="0"/>
    <n v="1"/>
    <s v="SI"/>
    <n v="6"/>
    <x v="0"/>
    <m/>
  </r>
  <r>
    <n v="0"/>
    <n v="0"/>
    <n v="4"/>
    <x v="185"/>
    <n v="4"/>
    <n v="0"/>
    <n v="3"/>
    <n v="2"/>
    <n v="0"/>
    <n v="1"/>
    <s v="DIABETES"/>
    <s v=" hipertensión arterial"/>
    <n v="31"/>
    <n v="51"/>
    <n v="1"/>
    <n v="0"/>
    <n v="3"/>
    <n v="2"/>
    <n v="1"/>
    <n v="1"/>
    <n v="1"/>
    <s v="Gingivitis inducida por placa en un periodonto reducido"/>
    <x v="3"/>
    <n v="0"/>
    <n v="0"/>
    <n v="1"/>
    <s v="SI"/>
    <n v="8"/>
    <x v="0"/>
    <m/>
  </r>
  <r>
    <n v="0"/>
    <n v="0"/>
    <n v="3"/>
    <x v="49"/>
    <n v="4"/>
    <n v="0"/>
    <n v="4"/>
    <n v="4"/>
    <n v="0"/>
    <n v="0"/>
    <s v="NO"/>
    <s v="NO"/>
    <n v="22"/>
    <n v="16"/>
    <n v="1"/>
    <n v="0"/>
    <n v="3"/>
    <n v="2"/>
    <n v="1"/>
    <n v="1"/>
    <n v="0"/>
    <s v="Salud gingival clínica en un periodonto reducido "/>
    <x v="3"/>
    <n v="0"/>
    <n v="0"/>
    <n v="0"/>
    <s v="SI"/>
    <n v="16"/>
    <x v="0"/>
    <m/>
  </r>
  <r>
    <n v="0"/>
    <n v="0"/>
    <n v="2"/>
    <x v="186"/>
    <n v="3"/>
    <n v="1"/>
    <n v="2"/>
    <n v="1"/>
    <n v="0"/>
    <n v="0"/>
    <s v="NO"/>
    <s v=" hipertensión arterial"/>
    <n v="28"/>
    <n v="48"/>
    <n v="1"/>
    <n v="0"/>
    <n v="6"/>
    <n v="3"/>
    <n v="2"/>
    <n v="1"/>
    <n v="2"/>
    <s v="Periodontitis"/>
    <x v="1"/>
    <n v="3"/>
    <n v="2"/>
    <n v="2"/>
    <s v="SI"/>
    <n v="12"/>
    <x v="0"/>
    <m/>
  </r>
  <r>
    <n v="0"/>
    <n v="0"/>
    <n v="3"/>
    <x v="187"/>
    <n v="4"/>
    <n v="1"/>
    <n v="3"/>
    <n v="3"/>
    <n v="1"/>
    <n v="0"/>
    <s v="NO"/>
    <s v=" hipertensión arterial"/>
    <n v="20"/>
    <n v="24"/>
    <n v="1"/>
    <n v="0"/>
    <n v="3"/>
    <n v="2"/>
    <n v="1"/>
    <n v="1"/>
    <n v="1"/>
    <s v="Gingivitis inducida por placa en un periodonto reducido"/>
    <x v="3"/>
    <n v="0"/>
    <n v="0"/>
    <n v="1"/>
    <s v="SI"/>
    <n v="2"/>
    <x v="0"/>
    <m/>
  </r>
  <r>
    <n v="0"/>
    <n v="0"/>
    <n v="4"/>
    <x v="188"/>
    <n v="4"/>
    <n v="0"/>
    <n v="3"/>
    <n v="3"/>
    <n v="1"/>
    <n v="0"/>
    <s v="NO"/>
    <s v="Hipotiroidsmo"/>
    <n v="28"/>
    <n v="26"/>
    <n v="1"/>
    <n v="0"/>
    <n v="6"/>
    <n v="3"/>
    <n v="2"/>
    <n v="1"/>
    <n v="1"/>
    <s v="Periodontitis"/>
    <x v="1"/>
    <n v="3"/>
    <n v="2"/>
    <n v="1"/>
    <s v="SI"/>
    <n v="6"/>
    <x v="0"/>
    <m/>
  </r>
  <r>
    <n v="0"/>
    <n v="0"/>
    <n v="4"/>
    <x v="189"/>
    <n v="4"/>
    <n v="1"/>
    <n v="2"/>
    <n v="2"/>
    <n v="1"/>
    <n v="1"/>
    <s v="NO"/>
    <s v=" hipertensión arterial"/>
    <n v="16"/>
    <n v="39"/>
    <n v="1"/>
    <n v="1"/>
    <n v="8"/>
    <n v="3"/>
    <n v="2"/>
    <n v="1"/>
    <n v="2"/>
    <s v="Periodontitis"/>
    <x v="1"/>
    <n v="4"/>
    <n v="3"/>
    <n v="2"/>
    <s v="SI"/>
    <n v="10"/>
    <x v="0"/>
    <m/>
  </r>
  <r>
    <n v="0"/>
    <n v="0"/>
    <n v="3"/>
    <x v="190"/>
    <n v="4"/>
    <n v="0"/>
    <n v="3"/>
    <n v="3"/>
    <n v="0"/>
    <n v="0"/>
    <s v="NO"/>
    <s v="asma"/>
    <n v="26"/>
    <n v="16"/>
    <n v="1"/>
    <n v="0"/>
    <n v="3"/>
    <n v="1"/>
    <n v="2"/>
    <n v="1"/>
    <n v="0"/>
    <s v="Salud gingival clínica en un periodonto reducido "/>
    <x v="3"/>
    <n v="0"/>
    <n v="0"/>
    <n v="0"/>
    <s v="SI"/>
    <n v="4"/>
    <x v="0"/>
    <m/>
  </r>
  <r>
    <n v="0"/>
    <n v="0"/>
    <n v="4"/>
    <x v="86"/>
    <n v="3"/>
    <n v="0"/>
    <n v="3"/>
    <n v="3"/>
    <n v="0"/>
    <n v="0"/>
    <s v="Alergia penicilina y aines"/>
    <s v="NO"/>
    <n v="28"/>
    <n v="16"/>
    <n v="1"/>
    <n v="0"/>
    <n v="3"/>
    <n v="1"/>
    <n v="1"/>
    <n v="1"/>
    <n v="0"/>
    <s v="Salud gingival clínica en un periodonto reducido "/>
    <x v="3"/>
    <n v="0"/>
    <n v="0"/>
    <n v="0"/>
    <s v="SI"/>
    <n v="2"/>
    <x v="0"/>
    <m/>
  </r>
  <r>
    <n v="0"/>
    <n v="0"/>
    <n v="4"/>
    <x v="54"/>
    <n v="2"/>
    <n v="1"/>
    <n v="3"/>
    <n v="3"/>
    <n v="1"/>
    <n v="0"/>
    <s v="NO"/>
    <s v="NO"/>
    <n v="28"/>
    <n v="36"/>
    <n v="1"/>
    <n v="1"/>
    <n v="7"/>
    <n v="2"/>
    <n v="2"/>
    <n v="1"/>
    <n v="1"/>
    <s v="Periodontitis"/>
    <x v="1"/>
    <n v="3"/>
    <n v="2"/>
    <n v="2"/>
    <s v="SI"/>
    <n v="8"/>
    <x v="0"/>
    <m/>
  </r>
  <r>
    <n v="0"/>
    <n v="0"/>
    <n v="4"/>
    <x v="191"/>
    <n v="5"/>
    <n v="1"/>
    <n v="2"/>
    <n v="2"/>
    <n v="0"/>
    <n v="1"/>
    <s v="NO"/>
    <s v=" hipertensión arterial"/>
    <n v="14"/>
    <n v="61"/>
    <n v="1"/>
    <n v="0"/>
    <n v="3"/>
    <n v="1"/>
    <n v="1"/>
    <n v="1"/>
    <n v="1"/>
    <s v="Gingivitis inducida por placa en un periodonto reducido"/>
    <x v="4"/>
    <n v="0"/>
    <n v="0"/>
    <n v="1"/>
    <s v="SI"/>
    <n v="2"/>
    <x v="0"/>
    <m/>
  </r>
  <r>
    <n v="0"/>
    <n v="0"/>
    <n v="4"/>
    <x v="192"/>
    <n v="4"/>
    <n v="1"/>
    <n v="2"/>
    <n v="1"/>
    <n v="1"/>
    <n v="0"/>
    <s v="NO"/>
    <s v="NO"/>
    <n v="20"/>
    <n v="41"/>
    <n v="1"/>
    <n v="0"/>
    <n v="9"/>
    <n v="3"/>
    <n v="2"/>
    <n v="1"/>
    <n v="2"/>
    <s v="Periodontitis"/>
    <x v="1"/>
    <n v="4"/>
    <n v="3"/>
    <n v="1"/>
    <s v="SI"/>
    <n v="6"/>
    <x v="0"/>
    <m/>
  </r>
  <r>
    <n v="0"/>
    <n v="0"/>
    <n v="4"/>
    <x v="193"/>
    <n v="1"/>
    <n v="1"/>
    <n v="2"/>
    <n v="2"/>
    <n v="0"/>
    <n v="0"/>
    <s v="NO"/>
    <s v="NO"/>
    <n v="28"/>
    <n v="26"/>
    <n v="1"/>
    <n v="0"/>
    <n v="3"/>
    <n v="0"/>
    <n v="0"/>
    <n v="1"/>
    <n v="0"/>
    <s v="Salud gingival clínica en un periodonto intacto "/>
    <x v="4"/>
    <n v="0"/>
    <n v="0"/>
    <n v="0"/>
    <s v="NO"/>
    <n v="0"/>
    <x v="0"/>
    <m/>
  </r>
  <r>
    <n v="0"/>
    <n v="0"/>
    <n v="3"/>
    <x v="194"/>
    <n v="1"/>
    <n v="0"/>
    <n v="3"/>
    <n v="2"/>
    <n v="0"/>
    <n v="0"/>
    <s v="NO"/>
    <s v="NO"/>
    <n v="28"/>
    <n v="31"/>
    <n v="1"/>
    <n v="0"/>
    <n v="3"/>
    <n v="1"/>
    <n v="1"/>
    <n v="1"/>
    <n v="1"/>
    <s v="Gingivitis inducida por placa en un periodonto Sano"/>
    <x v="4"/>
    <n v="0"/>
    <n v="0"/>
    <n v="1"/>
    <s v="SI"/>
    <n v="4"/>
    <x v="0"/>
    <m/>
  </r>
  <r>
    <n v="0"/>
    <n v="0"/>
    <n v="2"/>
    <x v="195"/>
    <n v="4"/>
    <n v="1"/>
    <n v="3"/>
    <n v="3"/>
    <n v="1"/>
    <n v="0"/>
    <s v="NO"/>
    <s v="NO"/>
    <n v="22"/>
    <n v="21"/>
    <n v="1"/>
    <n v="0"/>
    <n v="6"/>
    <n v="3"/>
    <n v="1"/>
    <n v="1"/>
    <n v="1"/>
    <s v="Periodontitis"/>
    <x v="1"/>
    <n v="3"/>
    <n v="2"/>
    <n v="2"/>
    <s v="SI"/>
    <n v="12"/>
    <x v="0"/>
    <m/>
  </r>
  <r>
    <n v="0"/>
    <n v="0"/>
    <n v="4"/>
    <x v="196"/>
    <n v="5"/>
    <n v="0"/>
    <n v="3"/>
    <n v="4"/>
    <n v="0"/>
    <n v="0"/>
    <s v="NO"/>
    <s v=" hipertensión arterial"/>
    <n v="26"/>
    <n v="26"/>
    <n v="1"/>
    <n v="0"/>
    <n v="3"/>
    <n v="2"/>
    <n v="1"/>
    <n v="1"/>
    <n v="1"/>
    <s v="Gingivitis inducida por placa en un periodonto reducido"/>
    <x v="1"/>
    <n v="0"/>
    <n v="0"/>
    <n v="1"/>
    <s v="SI"/>
    <n v="6"/>
    <x v="0"/>
    <m/>
  </r>
  <r>
    <n v="0"/>
    <n v="0"/>
    <n v="4"/>
    <x v="197"/>
    <n v="3"/>
    <n v="0"/>
    <n v="4"/>
    <n v="4"/>
    <n v="0"/>
    <n v="0"/>
    <s v="NO"/>
    <s v="NO"/>
    <n v="27"/>
    <n v="36"/>
    <n v="1"/>
    <n v="0"/>
    <n v="4"/>
    <n v="2"/>
    <n v="1"/>
    <n v="1"/>
    <n v="1"/>
    <s v="Periodontitis"/>
    <x v="1"/>
    <n v="2"/>
    <n v="1"/>
    <n v="2"/>
    <s v="SI"/>
    <n v="4"/>
    <x v="0"/>
    <m/>
  </r>
  <r>
    <n v="0"/>
    <n v="0"/>
    <n v="3"/>
    <x v="198"/>
    <n v="3"/>
    <n v="1"/>
    <n v="4"/>
    <n v="4"/>
    <n v="0"/>
    <n v="0"/>
    <s v="NO"/>
    <s v="NO"/>
    <n v="27"/>
    <n v="56"/>
    <n v="1"/>
    <n v="0"/>
    <n v="6"/>
    <n v="3"/>
    <n v="1"/>
    <n v="1"/>
    <n v="2"/>
    <s v="Periodontitis"/>
    <x v="1"/>
    <n v="3"/>
    <n v="2"/>
    <n v="2"/>
    <s v="SI "/>
    <n v="7"/>
    <x v="0"/>
    <m/>
  </r>
  <r>
    <n v="0"/>
    <n v="0"/>
    <n v="4"/>
    <x v="199"/>
    <n v="5"/>
    <n v="0"/>
    <n v="3"/>
    <n v="1"/>
    <n v="0"/>
    <n v="0"/>
    <s v="NO"/>
    <s v="Hipotiroidsmo"/>
    <n v="26"/>
    <n v="24"/>
    <n v="1"/>
    <n v="0"/>
    <n v="3"/>
    <n v="1"/>
    <n v="1"/>
    <n v="1"/>
    <n v="1"/>
    <s v="Gingivitis inducida por placa en un periodonto reducido"/>
    <x v="3"/>
    <n v="0"/>
    <n v="0"/>
    <n v="1"/>
    <s v="SI"/>
    <n v="8"/>
    <x v="0"/>
    <m/>
  </r>
  <r>
    <n v="0"/>
    <n v="0"/>
    <n v="3"/>
    <x v="200"/>
    <n v="5"/>
    <n v="0"/>
    <n v="2"/>
    <n v="2"/>
    <n v="0"/>
    <n v="0"/>
    <s v="NO"/>
    <s v=" hipertensión arterial"/>
    <n v="16"/>
    <n v="90"/>
    <n v="1"/>
    <n v="0"/>
    <n v="7"/>
    <n v="3"/>
    <n v="1"/>
    <n v="1"/>
    <n v="2"/>
    <s v="Periodontitis"/>
    <x v="1"/>
    <n v="3"/>
    <n v="2"/>
    <n v="2"/>
    <s v="SI"/>
    <n v="3"/>
    <x v="0"/>
    <m/>
  </r>
  <r>
    <n v="0"/>
    <n v="0"/>
    <n v="3"/>
    <x v="201"/>
    <n v="4"/>
    <n v="0"/>
    <n v="2"/>
    <n v="2"/>
    <n v="0"/>
    <n v="0"/>
    <s v="NO"/>
    <s v=" hipertensión arterial"/>
    <n v="16"/>
    <n v="90"/>
    <n v="1"/>
    <n v="0"/>
    <n v="7"/>
    <n v="3"/>
    <n v="1"/>
    <n v="1"/>
    <n v="2"/>
    <s v="Periodontitis"/>
    <x v="1"/>
    <n v="3"/>
    <n v="2"/>
    <n v="2"/>
    <s v="SI"/>
    <n v="8"/>
    <x v="0"/>
    <m/>
  </r>
  <r>
    <n v="0"/>
    <n v="0"/>
    <n v="1"/>
    <x v="202"/>
    <n v="5"/>
    <n v="0"/>
    <n v="2"/>
    <n v="1"/>
    <n v="0"/>
    <n v="0"/>
    <s v="NO"/>
    <s v="NO"/>
    <n v="26"/>
    <n v="24"/>
    <n v="1"/>
    <n v="0"/>
    <n v="3"/>
    <n v="2"/>
    <n v="1"/>
    <n v="1"/>
    <n v="1"/>
    <s v="Gingivitis inducida por placa en un periodonto reducido"/>
    <x v="3"/>
    <n v="0"/>
    <n v="0"/>
    <n v="1"/>
    <s v="SI"/>
    <n v="4"/>
    <x v="0"/>
    <m/>
  </r>
  <r>
    <n v="0"/>
    <n v="0"/>
    <n v="1"/>
    <x v="203"/>
    <n v="4"/>
    <n v="0"/>
    <n v="2"/>
    <n v="2"/>
    <n v="0"/>
    <n v="0"/>
    <s v="Cancer"/>
    <s v="NO"/>
    <n v="28"/>
    <n v="16"/>
    <n v="1"/>
    <n v="0"/>
    <n v="3"/>
    <n v="2"/>
    <n v="1"/>
    <n v="1"/>
    <n v="1"/>
    <s v="Gingivitis inducida por placa en un periodonto reducido"/>
    <x v="3"/>
    <n v="0"/>
    <n v="0"/>
    <n v="1"/>
    <s v="SI"/>
    <n v="4"/>
    <x v="0"/>
    <m/>
  </r>
  <r>
    <n v="0"/>
    <n v="0"/>
    <n v="1"/>
    <x v="204"/>
    <n v="5"/>
    <n v="1"/>
    <n v="3"/>
    <n v="4"/>
    <n v="0"/>
    <n v="0"/>
    <s v="NO"/>
    <s v="NO"/>
    <n v="24"/>
    <n v="24"/>
    <n v="1"/>
    <n v="0"/>
    <n v="3"/>
    <n v="2"/>
    <n v="1"/>
    <n v="1"/>
    <n v="1"/>
    <s v="Gingivitis inducida por placa en un periodonto reducido"/>
    <x v="3"/>
    <n v="0"/>
    <n v="0"/>
    <n v="1"/>
    <s v="SI"/>
    <n v="6"/>
    <x v="0"/>
    <m/>
  </r>
  <r>
    <n v="0"/>
    <n v="0"/>
    <n v="2"/>
    <x v="205"/>
    <n v="3"/>
    <n v="1"/>
    <n v="3"/>
    <n v="3"/>
    <n v="0"/>
    <m/>
    <s v="NO"/>
    <s v="NO"/>
    <n v="28"/>
    <n v="24"/>
    <n v="1"/>
    <n v="0"/>
    <n v="3"/>
    <n v="1"/>
    <n v="1"/>
    <n v="1"/>
    <n v="1"/>
    <s v="Gingivitis inducida por placa en un periodonto reducido"/>
    <x v="3"/>
    <n v="0"/>
    <n v="0"/>
    <n v="1"/>
    <s v="SI"/>
    <n v="3"/>
    <x v="0"/>
    <m/>
  </r>
  <r>
    <n v="0"/>
    <n v="0"/>
    <n v="4"/>
    <x v="206"/>
    <n v="2"/>
    <n v="1"/>
    <n v="2"/>
    <n v="2"/>
    <n v="0"/>
    <n v="0"/>
    <s v="NO"/>
    <s v="NO"/>
    <n v="28"/>
    <n v="23"/>
    <n v="1"/>
    <n v="0"/>
    <n v="3"/>
    <n v="2"/>
    <n v="1"/>
    <n v="1"/>
    <n v="2"/>
    <s v="Gingivitis inducida por placa en un periodonto reducido"/>
    <x v="3"/>
    <n v="0"/>
    <n v="0"/>
    <n v="1"/>
    <s v="SI"/>
    <n v="6"/>
    <x v="0"/>
    <m/>
  </r>
  <r>
    <n v="0"/>
    <n v="0"/>
    <n v="3"/>
    <x v="207"/>
    <n v="5"/>
    <n v="0"/>
    <n v="2"/>
    <n v="5"/>
    <n v="0"/>
    <n v="0"/>
    <s v="NO"/>
    <s v=" hipertensión arterial"/>
    <n v="28"/>
    <n v="45"/>
    <n v="1"/>
    <n v="0"/>
    <n v="3"/>
    <n v="1"/>
    <n v="1"/>
    <n v="1"/>
    <n v="2"/>
    <s v="Gingivitis inducida por placa en un periodonto reducido"/>
    <x v="4"/>
    <n v="0"/>
    <n v="0"/>
    <n v="1"/>
    <s v="SI"/>
    <n v="14"/>
    <x v="0"/>
    <m/>
  </r>
  <r>
    <n v="0"/>
    <n v="0"/>
    <n v="4"/>
    <x v="208"/>
    <n v="4"/>
    <n v="0"/>
    <n v="2"/>
    <n v="2"/>
    <n v="0"/>
    <n v="0"/>
    <s v="NO"/>
    <s v=" hipertensión arterial"/>
    <n v="19"/>
    <n v="52"/>
    <n v="1"/>
    <n v="0"/>
    <n v="3"/>
    <n v="2"/>
    <n v="1"/>
    <n v="1"/>
    <n v="2"/>
    <s v="Gingivitis inducida por placa en un periodonto reducido"/>
    <x v="4"/>
    <n v="0"/>
    <n v="0"/>
    <n v="1"/>
    <s v="SI"/>
    <n v="6"/>
    <x v="0"/>
    <m/>
  </r>
  <r>
    <n v="0"/>
    <n v="0"/>
    <n v="4"/>
    <x v="209"/>
    <n v="3"/>
    <n v="0"/>
    <n v="3"/>
    <n v="2"/>
    <n v="1"/>
    <n v="0"/>
    <s v="NO"/>
    <s v="NO"/>
    <n v="23"/>
    <n v="56"/>
    <n v="1"/>
    <n v="0"/>
    <n v="9"/>
    <n v="3"/>
    <n v="2"/>
    <n v="1"/>
    <n v="2"/>
    <s v="Periodontitis"/>
    <x v="1"/>
    <n v="3"/>
    <n v="3"/>
    <n v="1"/>
    <s v="SI"/>
    <n v="6"/>
    <x v="0"/>
    <m/>
  </r>
  <r>
    <n v="0"/>
    <n v="0"/>
    <n v="3"/>
    <x v="210"/>
    <n v="5"/>
    <n v="0"/>
    <n v="3"/>
    <n v="2"/>
    <n v="0"/>
    <n v="0"/>
    <s v="hipertension arterial"/>
    <s v="Hipotiroidsmo"/>
    <n v="23"/>
    <n v="39"/>
    <n v="1"/>
    <n v="0"/>
    <n v="3"/>
    <n v="1"/>
    <n v="1"/>
    <n v="1"/>
    <n v="2"/>
    <s v="Gingivitis inducida por placa en un periodonto reducido"/>
    <x v="4"/>
    <n v="0"/>
    <n v="0"/>
    <n v="1"/>
    <s v="SI"/>
    <n v="6"/>
    <x v="0"/>
    <m/>
  </r>
  <r>
    <n v="0"/>
    <n v="0"/>
    <n v="3"/>
    <x v="211"/>
    <n v="5"/>
    <n v="0"/>
    <n v="3"/>
    <n v="2"/>
    <n v="0"/>
    <n v="1"/>
    <s v="NO"/>
    <s v=" hipertensión arterial"/>
    <n v="13"/>
    <n v="24"/>
    <n v="1"/>
    <n v="0"/>
    <n v="3"/>
    <n v="1"/>
    <n v="1"/>
    <n v="1"/>
    <n v="0"/>
    <s v="Salud gingival clínica en un periodonto reducido "/>
    <x v="3"/>
    <n v="0"/>
    <n v="0"/>
    <n v="0"/>
    <s v="SI"/>
    <n v="2"/>
    <x v="0"/>
    <m/>
  </r>
  <r>
    <n v="0"/>
    <n v="0"/>
    <n v="4"/>
    <x v="137"/>
    <n v="4"/>
    <n v="0"/>
    <n v="3"/>
    <n v="2"/>
    <n v="0"/>
    <n v="0"/>
    <m/>
    <s v=" hipertensión arterial"/>
    <n v="25"/>
    <n v="39"/>
    <n v="1"/>
    <n v="1"/>
    <n v="9"/>
    <n v="3"/>
    <n v="1"/>
    <n v="1"/>
    <n v="2"/>
    <s v="Periodontitis"/>
    <x v="1"/>
    <n v="3"/>
    <n v="2"/>
    <n v="2"/>
    <s v="SI"/>
    <n v="9"/>
    <x v="0"/>
    <m/>
  </r>
  <r>
    <n v="0"/>
    <n v="0"/>
    <n v="4"/>
    <x v="212"/>
    <n v="5"/>
    <n v="0"/>
    <n v="3"/>
    <n v="2"/>
    <n v="0"/>
    <n v="0"/>
    <s v="NO"/>
    <s v="NO"/>
    <n v="26"/>
    <n v="24"/>
    <n v="1"/>
    <n v="0"/>
    <n v="3"/>
    <n v="1"/>
    <n v="1"/>
    <n v="1"/>
    <n v="0"/>
    <s v="Salud gingival clínica en un periodonto reducido "/>
    <x v="3"/>
    <n v="0"/>
    <n v="0"/>
    <n v="0"/>
    <s v="SI"/>
    <n v="3"/>
    <x v="0"/>
    <m/>
  </r>
  <r>
    <n v="0"/>
    <n v="0"/>
    <n v="4"/>
    <x v="213"/>
    <n v="5"/>
    <n v="0"/>
    <n v="3"/>
    <n v="1"/>
    <n v="0"/>
    <n v="0"/>
    <s v="NO"/>
    <s v=" hipertensión arterial"/>
    <n v="18"/>
    <n v="43"/>
    <n v="1"/>
    <n v="0"/>
    <n v="3"/>
    <n v="1"/>
    <n v="1"/>
    <n v="1"/>
    <n v="1"/>
    <s v="Gingivitis inducida por placa en un periodonto reducido"/>
    <x v="3"/>
    <n v="0"/>
    <n v="0"/>
    <n v="1"/>
    <s v="SI"/>
    <n v="4"/>
    <x v="0"/>
    <m/>
  </r>
  <r>
    <n v="0"/>
    <n v="0"/>
    <n v="4"/>
    <x v="214"/>
    <n v="4"/>
    <n v="1"/>
    <n v="3"/>
    <n v="2"/>
    <n v="0"/>
    <n v="0"/>
    <s v="NO"/>
    <s v="NO"/>
    <n v="24"/>
    <n v="36"/>
    <n v="1"/>
    <n v="0"/>
    <n v="3"/>
    <n v="1"/>
    <n v="1"/>
    <n v="1"/>
    <n v="1"/>
    <s v="Gingivitis inducida por placa en un periodonto reducido"/>
    <x v="3"/>
    <n v="0"/>
    <n v="0"/>
    <n v="1"/>
    <s v="SI"/>
    <n v="6"/>
    <x v="0"/>
    <m/>
  </r>
  <r>
    <n v="0"/>
    <n v="0"/>
    <n v="1"/>
    <x v="215"/>
    <n v="2"/>
    <n v="0"/>
    <n v="3"/>
    <n v="2"/>
    <n v="0"/>
    <n v="0"/>
    <s v="NO"/>
    <s v="NO"/>
    <n v="28"/>
    <n v="29"/>
    <n v="1"/>
    <n v="0"/>
    <n v="3"/>
    <n v="1"/>
    <n v="1"/>
    <n v="0"/>
    <n v="1"/>
    <s v="Gingivitis inducida por placa en un periodonto reducido"/>
    <x v="4"/>
    <n v="0"/>
    <n v="0"/>
    <n v="1"/>
    <s v="SI"/>
    <n v="2"/>
    <x v="0"/>
    <m/>
  </r>
  <r>
    <n v="0"/>
    <n v="0"/>
    <n v="3"/>
    <x v="216"/>
    <n v="2"/>
    <n v="0"/>
    <n v="3"/>
    <n v="2"/>
    <n v="0"/>
    <n v="0"/>
    <s v="NO"/>
    <s v="NO"/>
    <n v="27"/>
    <n v="24"/>
    <n v="1"/>
    <n v="0"/>
    <n v="3"/>
    <n v="1"/>
    <n v="1"/>
    <n v="1"/>
    <n v="1"/>
    <s v="Gingivitis inducida por placa en un periodonto reducido"/>
    <x v="4"/>
    <n v="0"/>
    <n v="0"/>
    <n v="1"/>
    <s v="SI"/>
    <n v="4"/>
    <x v="0"/>
    <m/>
  </r>
  <r>
    <n v="0"/>
    <n v="0"/>
    <n v="4"/>
    <x v="217"/>
    <n v="2"/>
    <n v="1"/>
    <n v="3"/>
    <n v="3"/>
    <n v="1"/>
    <n v="0"/>
    <s v="NO"/>
    <s v="NO"/>
    <n v="27"/>
    <n v="36"/>
    <n v="1"/>
    <n v="0"/>
    <n v="5"/>
    <n v="1"/>
    <n v="1"/>
    <n v="1"/>
    <n v="0"/>
    <s v="Salud gingival clínica en un periodonto reducido "/>
    <x v="3"/>
    <n v="0"/>
    <n v="0"/>
    <n v="0"/>
    <s v="SI"/>
    <n v="3"/>
    <x v="1"/>
    <m/>
  </r>
  <r>
    <n v="0"/>
    <n v="0"/>
    <n v="4"/>
    <x v="218"/>
    <n v="2"/>
    <n v="0"/>
    <n v="3"/>
    <n v="5"/>
    <n v="0"/>
    <n v="0"/>
    <s v="NO"/>
    <s v="NO"/>
    <n v="28"/>
    <n v="38"/>
    <n v="1"/>
    <n v="0"/>
    <n v="3"/>
    <n v="1"/>
    <n v="1"/>
    <n v="1"/>
    <n v="1"/>
    <s v="Gingivitis inducida por placa en un periodonto reducido"/>
    <x v="4"/>
    <n v="0"/>
    <n v="0"/>
    <n v="1"/>
    <s v="SI"/>
    <n v="6"/>
    <x v="0"/>
    <m/>
  </r>
  <r>
    <n v="0"/>
    <n v="0"/>
    <n v="4"/>
    <x v="219"/>
    <n v="2"/>
    <n v="0"/>
    <n v="3"/>
    <n v="4"/>
    <n v="0"/>
    <n v="0"/>
    <s v="NO"/>
    <s v="NO"/>
    <n v="28"/>
    <n v="36"/>
    <n v="1"/>
    <n v="0"/>
    <n v="3"/>
    <n v="1"/>
    <n v="0"/>
    <n v="1"/>
    <n v="2"/>
    <s v="Gingivitis inducida por placa en un periodonto reducido"/>
    <x v="4"/>
    <n v="0"/>
    <n v="0"/>
    <n v="1"/>
    <s v="SI"/>
    <n v="4"/>
    <x v="0"/>
    <m/>
  </r>
  <r>
    <n v="0"/>
    <n v="0"/>
    <n v="3"/>
    <x v="220"/>
    <n v="2"/>
    <n v="1"/>
    <n v="2"/>
    <n v="1"/>
    <n v="1"/>
    <n v="1"/>
    <s v="NO"/>
    <s v="NO"/>
    <n v="20"/>
    <n v="49"/>
    <n v="1"/>
    <n v="0"/>
    <n v="3"/>
    <n v="1"/>
    <n v="1"/>
    <n v="1"/>
    <n v="1"/>
    <s v="Gingivitis inducida por placa en un periodonto reducido"/>
    <x v="3"/>
    <n v="0"/>
    <n v="0"/>
    <n v="1"/>
    <s v="SI"/>
    <n v="3"/>
    <x v="0"/>
    <m/>
  </r>
  <r>
    <n v="0"/>
    <n v="0"/>
    <n v="4"/>
    <x v="221"/>
    <n v="4"/>
    <n v="0"/>
    <n v="3"/>
    <n v="2"/>
    <n v="0"/>
    <n v="0"/>
    <s v="NO"/>
    <s v="NO"/>
    <n v="22"/>
    <n v="31"/>
    <n v="1"/>
    <n v="0"/>
    <n v="3"/>
    <n v="1"/>
    <n v="1"/>
    <n v="1"/>
    <n v="1"/>
    <s v="Gingivitis inducida por placa en un periodonto reducido"/>
    <x v="3"/>
    <n v="0"/>
    <n v="0"/>
    <n v="1"/>
    <s v="SI"/>
    <n v="6"/>
    <x v="0"/>
    <m/>
  </r>
  <r>
    <n v="0"/>
    <n v="0"/>
    <n v="4"/>
    <x v="222"/>
    <n v="2"/>
    <n v="1"/>
    <n v="2"/>
    <n v="2"/>
    <n v="0"/>
    <n v="0"/>
    <s v="NO"/>
    <s v="NO"/>
    <n v="28"/>
    <n v="39"/>
    <n v="1"/>
    <n v="0"/>
    <n v="3"/>
    <n v="1"/>
    <n v="1"/>
    <n v="1"/>
    <n v="1"/>
    <s v="Gingivitis inducida por placa en un periodonto reducido"/>
    <x v="4"/>
    <n v="0"/>
    <n v="0"/>
    <n v="1"/>
    <s v="SI"/>
    <n v="4"/>
    <x v="0"/>
    <m/>
  </r>
  <r>
    <n v="0"/>
    <n v="0"/>
    <n v="4"/>
    <x v="223"/>
    <n v="5"/>
    <n v="1"/>
    <n v="2"/>
    <n v="3"/>
    <n v="0"/>
    <n v="1"/>
    <s v="NO"/>
    <s v=" hipertensión arterial"/>
    <n v="21"/>
    <n v="75"/>
    <n v="1"/>
    <n v="0"/>
    <n v="6"/>
    <n v="3"/>
    <n v="1"/>
    <n v="1"/>
    <n v="2"/>
    <s v="Periodontitis"/>
    <x v="1"/>
    <n v="3"/>
    <n v="2"/>
    <n v="1"/>
    <s v="SI"/>
    <n v="9"/>
    <x v="0"/>
    <m/>
  </r>
  <r>
    <n v="0"/>
    <n v="0"/>
    <n v="3"/>
    <x v="224"/>
    <n v="2"/>
    <n v="0"/>
    <n v="2"/>
    <n v="2"/>
    <n v="0"/>
    <n v="0"/>
    <s v="NO"/>
    <s v="NO"/>
    <n v="28"/>
    <n v="39"/>
    <n v="1"/>
    <n v="0"/>
    <n v="3"/>
    <n v="1"/>
    <n v="0"/>
    <n v="1"/>
    <n v="1"/>
    <s v="Gingivitis inducida por placa en un periodonto Sano"/>
    <x v="4"/>
    <n v="0"/>
    <n v="0"/>
    <n v="1"/>
    <s v="NO"/>
    <m/>
    <x v="0"/>
    <m/>
  </r>
  <r>
    <n v="0"/>
    <n v="0"/>
    <n v="1"/>
    <x v="225"/>
    <n v="4"/>
    <n v="1"/>
    <n v="2"/>
    <n v="1"/>
    <n v="1"/>
    <n v="1"/>
    <s v="NO"/>
    <s v=" hipertensión arterial"/>
    <n v="26"/>
    <n v="59"/>
    <n v="1"/>
    <n v="0"/>
    <n v="3"/>
    <n v="1"/>
    <n v="0"/>
    <n v="1"/>
    <n v="1"/>
    <s v="Gingivitis inducida por placa en un periodonto reducido"/>
    <x v="3"/>
    <n v="0"/>
    <n v="0"/>
    <n v="1"/>
    <s v="SI"/>
    <n v="9"/>
    <x v="3"/>
    <m/>
  </r>
  <r>
    <n v="0"/>
    <n v="0"/>
    <n v="4"/>
    <x v="226"/>
    <n v="4"/>
    <n v="0"/>
    <n v="2"/>
    <n v="2"/>
    <n v="0"/>
    <n v="0"/>
    <s v="NO"/>
    <s v="NO"/>
    <n v="28"/>
    <n v="30"/>
    <n v="1"/>
    <n v="0"/>
    <n v="8"/>
    <n v="3"/>
    <n v="1"/>
    <n v="1"/>
    <n v="2"/>
    <s v="Periodontitis"/>
    <x v="1"/>
    <n v="3"/>
    <n v="1"/>
    <n v="1"/>
    <s v="SI"/>
    <n v="4"/>
    <x v="0"/>
    <m/>
  </r>
  <r>
    <n v="0"/>
    <n v="0"/>
    <n v="3"/>
    <x v="227"/>
    <n v="2"/>
    <n v="1"/>
    <n v="2"/>
    <n v="2"/>
    <n v="0"/>
    <n v="0"/>
    <s v="NO"/>
    <s v="NO"/>
    <n v="27"/>
    <n v="30"/>
    <n v="1"/>
    <n v="0"/>
    <n v="3"/>
    <n v="1"/>
    <n v="1"/>
    <n v="1"/>
    <n v="1"/>
    <s v="Gingivitis inducida por placa en un periodonto reducido"/>
    <x v="3"/>
    <n v="0"/>
    <n v="0"/>
    <n v="1"/>
    <s v="SI"/>
    <n v="5"/>
    <x v="3"/>
    <m/>
  </r>
  <r>
    <n v="0"/>
    <n v="0"/>
    <n v="3"/>
    <x v="228"/>
    <n v="4"/>
    <n v="0"/>
    <n v="4"/>
    <n v="4"/>
    <n v="0"/>
    <n v="0"/>
    <s v="Alergia acaros"/>
    <s v="NO"/>
    <n v="24"/>
    <n v="14"/>
    <n v="1"/>
    <n v="0"/>
    <n v="3"/>
    <n v="1"/>
    <n v="2"/>
    <n v="1"/>
    <n v="0"/>
    <s v="Salud gingival clínica en un periodonto reducido "/>
    <x v="4"/>
    <n v="0"/>
    <n v="0"/>
    <n v="0"/>
    <s v="NO"/>
    <m/>
    <x v="3"/>
    <m/>
  </r>
  <r>
    <n v="0"/>
    <n v="0"/>
    <n v="4"/>
    <x v="229"/>
    <n v="4"/>
    <n v="1"/>
    <n v="2"/>
    <n v="3"/>
    <n v="0"/>
    <n v="0"/>
    <s v="NO"/>
    <s v="NO"/>
    <n v="23"/>
    <n v="55"/>
    <n v="1"/>
    <n v="0"/>
    <n v="7"/>
    <n v="3"/>
    <n v="2"/>
    <n v="1"/>
    <n v="1"/>
    <s v="Periodontitis"/>
    <x v="1"/>
    <n v="3"/>
    <n v="2"/>
    <n v="1"/>
    <s v="SI"/>
    <n v="9"/>
    <x v="0"/>
    <m/>
  </r>
  <r>
    <n v="0"/>
    <n v="0"/>
    <n v="3"/>
    <x v="230"/>
    <n v="5"/>
    <n v="0"/>
    <n v="3"/>
    <n v="1"/>
    <n v="0"/>
    <n v="0"/>
    <s v="NO"/>
    <s v=" hipertensión arterial"/>
    <n v="24"/>
    <n v="58"/>
    <n v="1"/>
    <n v="0"/>
    <n v="3"/>
    <n v="1"/>
    <n v="1"/>
    <n v="1"/>
    <n v="1"/>
    <s v="Gingivitis inducida por placa en un periodonto reducido"/>
    <x v="3"/>
    <n v="0"/>
    <n v="0"/>
    <n v="1"/>
    <s v="SI"/>
    <n v="8"/>
    <x v="3"/>
    <m/>
  </r>
  <r>
    <n v="0"/>
    <n v="0"/>
    <n v="3"/>
    <x v="231"/>
    <n v="3"/>
    <n v="1"/>
    <n v="4"/>
    <n v="4"/>
    <n v="1"/>
    <n v="1"/>
    <s v="NO"/>
    <s v="NO"/>
    <n v="28"/>
    <n v="49"/>
    <n v="1"/>
    <n v="0"/>
    <n v="3"/>
    <n v="1"/>
    <n v="1"/>
    <n v="1"/>
    <n v="1"/>
    <s v="Gingivitis inducida por placa en un periodonto reducido"/>
    <x v="3"/>
    <n v="0"/>
    <n v="0"/>
    <n v="1"/>
    <s v="SI"/>
    <n v="4"/>
    <x v="3"/>
    <m/>
  </r>
  <r>
    <n v="0"/>
    <n v="0"/>
    <n v="3"/>
    <x v="232"/>
    <n v="5"/>
    <n v="0"/>
    <n v="3"/>
    <n v="4"/>
    <n v="1"/>
    <n v="1"/>
    <s v="NO"/>
    <s v=" hipertensión arterial"/>
    <n v="20"/>
    <n v="39"/>
    <n v="1"/>
    <n v="0"/>
    <n v="1"/>
    <n v="1"/>
    <n v="1"/>
    <n v="1"/>
    <n v="1"/>
    <s v="Gingivitis inducida por placa en un periodonto reducido"/>
    <x v="3"/>
    <n v="0"/>
    <n v="0"/>
    <n v="1"/>
    <s v="SI"/>
    <n v="4"/>
    <x v="3"/>
    <m/>
  </r>
  <r>
    <n v="0"/>
    <n v="0"/>
    <n v="4"/>
    <x v="233"/>
    <n v="2"/>
    <n v="1"/>
    <n v="3"/>
    <n v="3"/>
    <n v="0"/>
    <n v="0"/>
    <s v="NO"/>
    <s v="NO"/>
    <n v="28"/>
    <n v="41"/>
    <n v="1"/>
    <n v="0"/>
    <n v="3"/>
    <n v="1"/>
    <n v="0"/>
    <n v="1"/>
    <n v="1"/>
    <s v="Gingivitis inducida por placa en un periodonto Sano"/>
    <x v="4"/>
    <n v="0"/>
    <n v="0"/>
    <n v="1"/>
    <s v="NO"/>
    <m/>
    <x v="3"/>
    <m/>
  </r>
  <r>
    <n v="0"/>
    <n v="0"/>
    <n v="4"/>
    <x v="234"/>
    <n v="1"/>
    <n v="1"/>
    <n v="3"/>
    <n v="1"/>
    <n v="0"/>
    <n v="0"/>
    <s v="NO"/>
    <s v="asma"/>
    <n v="28"/>
    <n v="29"/>
    <n v="1"/>
    <n v="0"/>
    <n v="2"/>
    <n v="0"/>
    <n v="0"/>
    <n v="1"/>
    <n v="0"/>
    <s v="Salud gingival clínica en un periodonto intacto "/>
    <x v="4"/>
    <n v="0"/>
    <n v="0"/>
    <n v="0"/>
    <s v="NO"/>
    <n v="0"/>
    <x v="0"/>
    <m/>
  </r>
  <r>
    <n v="0"/>
    <n v="0"/>
    <n v="4"/>
    <x v="235"/>
    <n v="4"/>
    <n v="0"/>
    <n v="2"/>
    <n v="2"/>
    <n v="0"/>
    <n v="1"/>
    <s v="NO"/>
    <s v=" hipertensión arterial"/>
    <n v="23"/>
    <n v="42"/>
    <n v="1"/>
    <n v="0"/>
    <n v="5"/>
    <n v="2"/>
    <n v="1"/>
    <n v="1"/>
    <n v="2"/>
    <s v="Periodontitis"/>
    <x v="1"/>
    <n v="2"/>
    <n v="1"/>
    <n v="1"/>
    <s v="SI"/>
    <n v="8"/>
    <x v="0"/>
    <m/>
  </r>
  <r>
    <n v="0"/>
    <n v="0"/>
    <n v="3"/>
    <x v="236"/>
    <n v="4"/>
    <n v="0"/>
    <n v="3"/>
    <n v="2"/>
    <n v="0"/>
    <n v="0"/>
    <s v="NO"/>
    <s v="NO"/>
    <n v="28"/>
    <n v="39"/>
    <n v="1"/>
    <n v="0"/>
    <n v="6"/>
    <n v="3"/>
    <n v="2"/>
    <n v="1"/>
    <n v="2"/>
    <s v="Periodontitis"/>
    <x v="1"/>
    <n v="3"/>
    <n v="1"/>
    <n v="1"/>
    <s v="SI"/>
    <n v="9"/>
    <x v="0"/>
    <m/>
  </r>
  <r>
    <n v="0"/>
    <n v="0"/>
    <n v="3"/>
    <x v="237"/>
    <n v="4"/>
    <n v="0"/>
    <n v="3"/>
    <n v="2"/>
    <n v="0"/>
    <n v="0"/>
    <s v="NO"/>
    <s v="NO"/>
    <n v="24"/>
    <n v="41"/>
    <n v="1"/>
    <n v="0"/>
    <n v="1"/>
    <n v="1"/>
    <n v="1"/>
    <n v="1"/>
    <n v="1"/>
    <s v="Gingivitis inducida por placa en un periodonto reducido"/>
    <x v="3"/>
    <n v="0"/>
    <n v="0"/>
    <n v="1"/>
    <s v="SI"/>
    <n v="2"/>
    <x v="3"/>
    <m/>
  </r>
  <r>
    <n v="0"/>
    <n v="0"/>
    <n v="4"/>
    <x v="238"/>
    <n v="3"/>
    <n v="1"/>
    <n v="3"/>
    <n v="4"/>
    <n v="0"/>
    <n v="0"/>
    <s v="NO"/>
    <s v="NO"/>
    <n v="30"/>
    <n v="40"/>
    <n v="1"/>
    <n v="0"/>
    <n v="7"/>
    <n v="3"/>
    <n v="2"/>
    <n v="1"/>
    <n v="2"/>
    <s v="Periodontitis"/>
    <x v="1"/>
    <n v="3"/>
    <n v="2"/>
    <n v="1"/>
    <s v="SI"/>
    <n v="8"/>
    <x v="0"/>
    <m/>
  </r>
  <r>
    <n v="0"/>
    <n v="0"/>
    <n v="3"/>
    <x v="239"/>
    <n v="2"/>
    <n v="0"/>
    <n v="3"/>
    <n v="2"/>
    <n v="0"/>
    <n v="0"/>
    <s v="NO"/>
    <s v="NO"/>
    <n v="28"/>
    <n v="30"/>
    <n v="1"/>
    <n v="0"/>
    <n v="3"/>
    <n v="1"/>
    <n v="1"/>
    <n v="1"/>
    <n v="1"/>
    <s v="Gingivitis inducida por placa en un periodonto Sano"/>
    <x v="4"/>
    <n v="0"/>
    <n v="0"/>
    <n v="1"/>
    <s v="NO"/>
    <m/>
    <x v="3"/>
    <m/>
  </r>
  <r>
    <n v="0"/>
    <n v="0"/>
    <n v="4"/>
    <x v="240"/>
    <n v="2"/>
    <n v="0"/>
    <n v="2"/>
    <n v="2"/>
    <n v="0"/>
    <n v="0"/>
    <s v="NO"/>
    <s v="NO"/>
    <n v="28"/>
    <n v="30"/>
    <n v="1"/>
    <n v="0"/>
    <n v="3"/>
    <n v="1"/>
    <n v="1"/>
    <n v="1"/>
    <n v="1"/>
    <s v="Gingivitis inducida por placa en un periodonto Sano"/>
    <x v="4"/>
    <n v="0"/>
    <n v="0"/>
    <n v="1"/>
    <s v="NO"/>
    <m/>
    <x v="3"/>
    <m/>
  </r>
  <r>
    <n v="0"/>
    <n v="0"/>
    <n v="4"/>
    <x v="241"/>
    <n v="4"/>
    <n v="0"/>
    <n v="3"/>
    <n v="2"/>
    <n v="0"/>
    <n v="0"/>
    <s v="NO"/>
    <s v="NO"/>
    <n v="28"/>
    <n v="26"/>
    <n v="1"/>
    <n v="0"/>
    <n v="3"/>
    <n v="1"/>
    <n v="1"/>
    <n v="1"/>
    <n v="1"/>
    <s v="Gingivitis inducida por placa en un periodonto reducido"/>
    <x v="4"/>
    <n v="0"/>
    <n v="0"/>
    <n v="1"/>
    <s v="NO"/>
    <m/>
    <x v="3"/>
    <m/>
  </r>
  <r>
    <n v="0"/>
    <n v="0"/>
    <n v="4"/>
    <x v="242"/>
    <n v="2"/>
    <n v="0"/>
    <n v="3"/>
    <n v="2"/>
    <n v="0"/>
    <n v="0"/>
    <s v="NO"/>
    <s v="NO"/>
    <n v="30"/>
    <n v="36"/>
    <n v="1"/>
    <n v="0"/>
    <n v="3"/>
    <n v="1"/>
    <n v="1"/>
    <n v="1"/>
    <n v="1"/>
    <s v="Gingivitis inducida por placa en un periodonto reducido"/>
    <x v="4"/>
    <n v="0"/>
    <n v="0"/>
    <n v="1"/>
    <s v="SI"/>
    <n v="1"/>
    <x v="3"/>
    <m/>
  </r>
  <r>
    <n v="0"/>
    <n v="0"/>
    <n v="4"/>
    <x v="243"/>
    <n v="5"/>
    <n v="1"/>
    <n v="3"/>
    <n v="1"/>
    <n v="0"/>
    <n v="0"/>
    <s v="NO"/>
    <s v=" hipertensión arterial"/>
    <n v="30"/>
    <n v="41"/>
    <n v="1"/>
    <n v="0"/>
    <n v="3"/>
    <n v="2"/>
    <n v="2"/>
    <n v="1"/>
    <n v="2"/>
    <s v="Gingivitis inducida por placa en un periodonto reducido"/>
    <x v="3"/>
    <n v="0"/>
    <n v="0"/>
    <n v="2"/>
    <s v="SI"/>
    <n v="8"/>
    <x v="3"/>
    <m/>
  </r>
  <r>
    <n v="0"/>
    <n v="0"/>
    <n v="4"/>
    <x v="244"/>
    <n v="4"/>
    <n v="0"/>
    <n v="3"/>
    <n v="3"/>
    <n v="0"/>
    <n v="0"/>
    <s v="NO"/>
    <s v="NO"/>
    <n v="24"/>
    <n v="36"/>
    <n v="0"/>
    <n v="0"/>
    <n v="3"/>
    <n v="1"/>
    <n v="1"/>
    <n v="1"/>
    <n v="2"/>
    <s v="Gingivitis inducida por placa en un periodonto reducido"/>
    <x v="4"/>
    <n v="0"/>
    <n v="0"/>
    <n v="2"/>
    <s v="SI"/>
    <n v="18"/>
    <x v="3"/>
    <m/>
  </r>
  <r>
    <n v="0"/>
    <n v="0"/>
    <n v="3"/>
    <x v="245"/>
    <n v="3"/>
    <n v="0"/>
    <n v="2"/>
    <n v="2"/>
    <n v="0"/>
    <n v="0"/>
    <s v="NO"/>
    <s v="NO"/>
    <n v="27"/>
    <n v="61"/>
    <n v="1"/>
    <n v="0"/>
    <n v="3"/>
    <n v="1"/>
    <n v="1"/>
    <n v="1"/>
    <n v="0"/>
    <s v="Salud gingival clínica en un periodonto reducido "/>
    <x v="4"/>
    <n v="0"/>
    <n v="0"/>
    <n v="0"/>
    <s v="NO"/>
    <m/>
    <x v="3"/>
    <m/>
  </r>
  <r>
    <n v="0"/>
    <n v="0"/>
    <n v="4"/>
    <x v="54"/>
    <n v="2"/>
    <n v="1"/>
    <n v="3"/>
    <n v="4"/>
    <n v="1"/>
    <n v="0"/>
    <s v="NO"/>
    <s v="NO"/>
    <n v="30"/>
    <n v="29"/>
    <n v="1"/>
    <n v="0"/>
    <n v="3"/>
    <n v="1"/>
    <n v="1"/>
    <n v="1"/>
    <n v="1"/>
    <s v="Gingivitis inducida por placa en un periodonto Sano"/>
    <x v="4"/>
    <n v="0"/>
    <n v="0"/>
    <n v="1"/>
    <s v="NO"/>
    <m/>
    <x v="3"/>
    <m/>
  </r>
  <r>
    <n v="0"/>
    <n v="0"/>
    <n v="4"/>
    <x v="246"/>
    <n v="4"/>
    <n v="0"/>
    <n v="3"/>
    <n v="4"/>
    <n v="1"/>
    <n v="0"/>
    <s v="NO"/>
    <s v="asma"/>
    <n v="26"/>
    <n v="57"/>
    <n v="1"/>
    <n v="0"/>
    <n v="3"/>
    <n v="1"/>
    <n v="1"/>
    <n v="1"/>
    <n v="1"/>
    <s v="Gingivitis inducida por placa en un periodonto Sano"/>
    <x v="4"/>
    <n v="0"/>
    <n v="0"/>
    <n v="1"/>
    <s v="NO"/>
    <m/>
    <x v="3"/>
    <m/>
  </r>
  <r>
    <n v="0"/>
    <n v="0"/>
    <n v="4"/>
    <x v="247"/>
    <n v="2"/>
    <n v="1"/>
    <n v="3"/>
    <n v="2"/>
    <n v="1"/>
    <n v="0"/>
    <s v="NO"/>
    <s v="NO"/>
    <n v="28"/>
    <n v="29"/>
    <n v="1"/>
    <n v="0"/>
    <n v="3"/>
    <n v="1"/>
    <n v="1"/>
    <n v="1"/>
    <n v="1"/>
    <s v="Gingivitis inducida por placa en un periodonto reducido"/>
    <x v="3"/>
    <n v="0"/>
    <n v="0"/>
    <n v="1"/>
    <s v="SI "/>
    <n v="2"/>
    <x v="3"/>
    <m/>
  </r>
  <r>
    <n v="0"/>
    <n v="0"/>
    <n v="4"/>
    <x v="248"/>
    <n v="5"/>
    <n v="0"/>
    <n v="2"/>
    <n v="3"/>
    <n v="0"/>
    <n v="1"/>
    <s v="NO"/>
    <s v=" hipertensión arterial"/>
    <n v="16"/>
    <n v="67"/>
    <n v="1"/>
    <n v="0"/>
    <n v="6"/>
    <n v="3"/>
    <n v="2"/>
    <n v="1"/>
    <n v="2"/>
    <s v="Periodontitis"/>
    <x v="1"/>
    <n v="3"/>
    <n v="2"/>
    <n v="2"/>
    <s v="SI"/>
    <n v="8"/>
    <x v="0"/>
    <m/>
  </r>
  <r>
    <n v="0"/>
    <n v="0"/>
    <n v="4"/>
    <x v="249"/>
    <n v="4"/>
    <n v="0"/>
    <n v="2"/>
    <n v="2"/>
    <n v="1"/>
    <n v="1"/>
    <s v="NO"/>
    <s v=" hipertensión arterial"/>
    <n v="24"/>
    <n v="39"/>
    <n v="1"/>
    <n v="0"/>
    <n v="7"/>
    <n v="3"/>
    <n v="2"/>
    <n v="1"/>
    <n v="2"/>
    <s v="Periodontitis"/>
    <x v="1"/>
    <n v="3"/>
    <n v="2"/>
    <n v="2"/>
    <s v="SI"/>
    <n v="7"/>
    <x v="0"/>
    <m/>
  </r>
  <r>
    <n v="0"/>
    <n v="0"/>
    <n v="4"/>
    <x v="250"/>
    <n v="5"/>
    <n v="1"/>
    <n v="3"/>
    <n v="3"/>
    <n v="0"/>
    <n v="1"/>
    <s v="NO"/>
    <s v=" hipertensión arterial"/>
    <n v="21"/>
    <n v="39"/>
    <n v="1"/>
    <n v="0"/>
    <n v="3"/>
    <n v="1"/>
    <n v="1"/>
    <n v="1"/>
    <n v="1"/>
    <s v="Gingivitis inducida por placa en un periodonto reducido"/>
    <x v="3"/>
    <n v="0"/>
    <n v="0"/>
    <n v="1"/>
    <s v="SI"/>
    <n v="18"/>
    <x v="3"/>
    <m/>
  </r>
  <r>
    <n v="0"/>
    <n v="0"/>
    <n v="4"/>
    <x v="251"/>
    <n v="4"/>
    <n v="0"/>
    <n v="4"/>
    <n v="2"/>
    <n v="0"/>
    <n v="0"/>
    <s v="NO"/>
    <s v="NO"/>
    <n v="26"/>
    <n v="52"/>
    <n v="1"/>
    <n v="0"/>
    <n v="3"/>
    <n v="1"/>
    <n v="1"/>
    <n v="1"/>
    <n v="1"/>
    <s v="Gingivitis inducida por placa en un periodonto reducido"/>
    <x v="4"/>
    <n v="0"/>
    <n v="0"/>
    <n v="1"/>
    <s v="SI"/>
    <n v="12"/>
    <x v="3"/>
    <m/>
  </r>
  <r>
    <n v="0"/>
    <n v="0"/>
    <n v="4"/>
    <x v="252"/>
    <n v="3"/>
    <n v="0"/>
    <n v="2"/>
    <n v="3"/>
    <n v="0"/>
    <n v="0"/>
    <s v="NO"/>
    <s v="NO"/>
    <n v="21"/>
    <n v="54"/>
    <n v="1"/>
    <n v="0"/>
    <n v="3"/>
    <n v="1"/>
    <n v="1"/>
    <n v="1"/>
    <n v="1"/>
    <s v="Gingivitis inducida por placa en un periodonto reducido"/>
    <x v="3"/>
    <n v="0"/>
    <n v="0"/>
    <n v="1"/>
    <s v="SI"/>
    <n v="11"/>
    <x v="3"/>
    <m/>
  </r>
  <r>
    <n v="0"/>
    <n v="0"/>
    <n v="4"/>
    <x v="253"/>
    <n v="5"/>
    <n v="0"/>
    <n v="2"/>
    <n v="2"/>
    <n v="0"/>
    <n v="0"/>
    <s v="NO"/>
    <s v="NO"/>
    <n v="28"/>
    <n v="39"/>
    <n v="1"/>
    <n v="0"/>
    <n v="3"/>
    <n v="1"/>
    <n v="1"/>
    <n v="1"/>
    <n v="1"/>
    <s v="Gingivitis inducida por placa en un periodonto reducido"/>
    <x v="4"/>
    <n v="0"/>
    <n v="0"/>
    <n v="1"/>
    <s v="NO"/>
    <m/>
    <x v="3"/>
    <m/>
  </r>
  <r>
    <n v="0"/>
    <n v="0"/>
    <n v="4"/>
    <x v="254"/>
    <n v="3"/>
    <n v="1"/>
    <n v="2"/>
    <n v="2"/>
    <n v="1"/>
    <n v="0"/>
    <s v="NO"/>
    <s v=" hipertensión arterial"/>
    <n v="28"/>
    <n v="49"/>
    <n v="1"/>
    <n v="0"/>
    <n v="3"/>
    <n v="1"/>
    <n v="1"/>
    <n v="1"/>
    <n v="1"/>
    <s v="Gingivitis inducida por placa en un periodonto reducido"/>
    <x v="3"/>
    <n v="0"/>
    <n v="0"/>
    <n v="1"/>
    <s v="SI"/>
    <n v="6"/>
    <x v="3"/>
    <m/>
  </r>
  <r>
    <n v="0"/>
    <n v="0"/>
    <n v="4"/>
    <x v="255"/>
    <n v="2"/>
    <n v="1"/>
    <n v="2"/>
    <n v="4"/>
    <n v="0"/>
    <n v="0"/>
    <s v="NO"/>
    <s v="NO"/>
    <n v="26"/>
    <n v="45"/>
    <n v="1"/>
    <n v="0"/>
    <n v="3"/>
    <n v="1"/>
    <n v="1"/>
    <n v="1"/>
    <n v="1"/>
    <s v="Gingivitis inducida por placa en un periodonto Sano"/>
    <x v="4"/>
    <n v="0"/>
    <n v="0"/>
    <n v="1"/>
    <s v="NO"/>
    <m/>
    <x v="3"/>
    <m/>
  </r>
  <r>
    <n v="0"/>
    <n v="0"/>
    <n v="3"/>
    <x v="256"/>
    <n v="4"/>
    <n v="1"/>
    <n v="3"/>
    <n v="3"/>
    <n v="1"/>
    <n v="0"/>
    <s v="NO"/>
    <s v="NO"/>
    <n v="22"/>
    <n v="39"/>
    <n v="1"/>
    <n v="0"/>
    <n v="3"/>
    <n v="1"/>
    <n v="1"/>
    <n v="1"/>
    <n v="1"/>
    <s v="Gingivitis inducida por placa en un periodonto reducido"/>
    <x v="3"/>
    <n v="0"/>
    <n v="0"/>
    <n v="1"/>
    <s v="SI"/>
    <n v="7"/>
    <x v="3"/>
    <m/>
  </r>
  <r>
    <n v="0"/>
    <n v="0"/>
    <n v="2"/>
    <x v="257"/>
    <n v="4"/>
    <n v="0"/>
    <n v="3"/>
    <n v="2"/>
    <n v="0"/>
    <n v="1"/>
    <s v="NO"/>
    <s v=" hipertensión arterial"/>
    <n v="26"/>
    <n v="69"/>
    <n v="1"/>
    <n v="0"/>
    <n v="3"/>
    <n v="1"/>
    <n v="1"/>
    <n v="1"/>
    <n v="1"/>
    <s v="Gingivitis inducida por placa en un periodonto reducido"/>
    <x v="3"/>
    <n v="0"/>
    <n v="0"/>
    <n v="1"/>
    <s v="SI"/>
    <n v="8"/>
    <x v="3"/>
    <m/>
  </r>
  <r>
    <n v="0"/>
    <n v="0"/>
    <n v="1"/>
    <x v="258"/>
    <n v="3"/>
    <n v="0"/>
    <n v="2"/>
    <n v="3"/>
    <n v="0"/>
    <n v="0"/>
    <s v="NO"/>
    <s v="NO"/>
    <n v="24"/>
    <n v="57"/>
    <n v="1"/>
    <n v="0"/>
    <n v="3"/>
    <n v="1"/>
    <n v="1"/>
    <n v="1"/>
    <n v="1"/>
    <s v="Gingivitis inducida por placa en un periodonto reducido"/>
    <x v="4"/>
    <n v="0"/>
    <n v="0"/>
    <n v="1"/>
    <s v="SI"/>
    <n v="2"/>
    <x v="3"/>
    <m/>
  </r>
  <r>
    <n v="0"/>
    <n v="0"/>
    <n v="4"/>
    <x v="250"/>
    <n v="5"/>
    <n v="1"/>
    <n v="3"/>
    <n v="1"/>
    <n v="1"/>
    <n v="1"/>
    <s v="NO"/>
    <s v=" hipertensión arterial"/>
    <n v="22"/>
    <n v="71"/>
    <n v="1"/>
    <n v="0"/>
    <n v="3"/>
    <n v="1"/>
    <n v="1"/>
    <n v="1"/>
    <n v="1"/>
    <s v="Gingivitis inducida por placa en un periodonto reducido"/>
    <x v="4"/>
    <n v="0"/>
    <n v="0"/>
    <n v="1"/>
    <s v="SI"/>
    <m/>
    <x v="3"/>
    <m/>
  </r>
  <r>
    <n v="0"/>
    <n v="0"/>
    <n v="1"/>
    <x v="259"/>
    <n v="3"/>
    <n v="1"/>
    <n v="3"/>
    <n v="3"/>
    <n v="1"/>
    <n v="0"/>
    <s v="NO"/>
    <s v="NO"/>
    <n v="25"/>
    <n v="57"/>
    <n v="1"/>
    <n v="0"/>
    <n v="3"/>
    <n v="1"/>
    <n v="1"/>
    <n v="1"/>
    <n v="1"/>
    <s v="Gingivitis inducida por placa en un periodonto Sano"/>
    <x v="4"/>
    <n v="0"/>
    <n v="0"/>
    <n v="1"/>
    <s v="SI"/>
    <n v="4"/>
    <x v="3"/>
    <m/>
  </r>
  <r>
    <n v="0"/>
    <n v="0"/>
    <n v="4"/>
    <x v="260"/>
    <n v="1"/>
    <n v="0"/>
    <n v="2"/>
    <n v="2"/>
    <n v="0"/>
    <n v="0"/>
    <s v="NO"/>
    <s v="NO"/>
    <n v="28"/>
    <n v="45"/>
    <n v="1"/>
    <n v="0"/>
    <n v="3"/>
    <n v="0"/>
    <n v="0"/>
    <n v="1"/>
    <n v="0"/>
    <s v="Salud gingival clínica en un periodonto intacto "/>
    <x v="4"/>
    <n v="0"/>
    <n v="0"/>
    <n v="0"/>
    <s v="NO"/>
    <n v="0"/>
    <x v="0"/>
    <m/>
  </r>
  <r>
    <n v="0"/>
    <n v="0"/>
    <n v="4"/>
    <x v="261"/>
    <n v="1"/>
    <n v="1"/>
    <n v="2"/>
    <n v="2"/>
    <n v="0"/>
    <n v="0"/>
    <s v="NO"/>
    <s v="NO"/>
    <n v="28"/>
    <n v="24"/>
    <n v="1"/>
    <n v="0"/>
    <n v="3"/>
    <n v="0"/>
    <n v="0"/>
    <n v="1"/>
    <n v="0"/>
    <s v="Salud gingival clínica en un periodonto intacto "/>
    <x v="4"/>
    <n v="0"/>
    <n v="0"/>
    <n v="0"/>
    <s v="NO"/>
    <n v="0"/>
    <x v="0"/>
    <m/>
  </r>
  <r>
    <n v="0"/>
    <n v="0"/>
    <n v="1"/>
    <x v="262"/>
    <n v="3"/>
    <n v="0"/>
    <n v="2"/>
    <n v="2"/>
    <n v="0"/>
    <n v="0"/>
    <s v="NO"/>
    <s v="NO"/>
    <n v="28"/>
    <n v="32"/>
    <n v="1"/>
    <n v="0"/>
    <n v="3"/>
    <n v="1"/>
    <n v="1"/>
    <n v="1"/>
    <n v="1"/>
    <s v="Gingivitis inducida por placa en un periodonto reducido"/>
    <x v="4"/>
    <n v="0"/>
    <n v="0"/>
    <n v="1"/>
    <s v="SI"/>
    <n v="6"/>
    <x v="3"/>
    <m/>
  </r>
  <r>
    <n v="0"/>
    <n v="0"/>
    <n v="4"/>
    <x v="263"/>
    <n v="4"/>
    <n v="1"/>
    <n v="2"/>
    <n v="1"/>
    <n v="0"/>
    <n v="0"/>
    <s v="NO"/>
    <s v=" hipertensión arterial"/>
    <n v="26"/>
    <n v="24"/>
    <n v="1"/>
    <n v="0"/>
    <n v="3"/>
    <n v="1"/>
    <n v="1"/>
    <n v="1"/>
    <n v="1"/>
    <s v="Gingivitis inducida por placa en un periodonto reducido"/>
    <x v="4"/>
    <n v="0"/>
    <n v="0"/>
    <n v="1"/>
    <s v="SI"/>
    <n v="9"/>
    <x v="3"/>
    <m/>
  </r>
  <r>
    <n v="0"/>
    <n v="0"/>
    <n v="4"/>
    <x v="264"/>
    <n v="4"/>
    <n v="0"/>
    <n v="2"/>
    <n v="3"/>
    <n v="0"/>
    <n v="0"/>
    <s v="NO"/>
    <s v="NO"/>
    <n v="30"/>
    <n v="29"/>
    <n v="0"/>
    <n v="0"/>
    <n v="3"/>
    <n v="0"/>
    <n v="0"/>
    <n v="1"/>
    <n v="0"/>
    <s v="Salud gingival clínica en un periodonto intacto "/>
    <x v="4"/>
    <n v="0"/>
    <n v="0"/>
    <n v="0"/>
    <s v="NO"/>
    <n v="0"/>
    <x v="0"/>
    <m/>
  </r>
  <r>
    <n v="0"/>
    <n v="0"/>
    <n v="4"/>
    <x v="265"/>
    <n v="3"/>
    <n v="1"/>
    <n v="3"/>
    <n v="3"/>
    <n v="1"/>
    <n v="0"/>
    <s v="NO"/>
    <s v="NO"/>
    <n v="28"/>
    <n v="36"/>
    <n v="1"/>
    <n v="0"/>
    <n v="3"/>
    <n v="1"/>
    <n v="1"/>
    <n v="1"/>
    <n v="1"/>
    <s v="Gingivitis inducida por placa en un periodonto Sano"/>
    <x v="4"/>
    <n v="0"/>
    <n v="0"/>
    <n v="1"/>
    <s v="NO"/>
    <m/>
    <x v="3"/>
    <m/>
  </r>
  <r>
    <n v="0"/>
    <n v="0"/>
    <n v="4"/>
    <x v="266"/>
    <n v="4"/>
    <n v="0"/>
    <n v="2"/>
    <n v="1"/>
    <n v="0"/>
    <n v="0"/>
    <s v="NO"/>
    <s v="NO"/>
    <n v="26"/>
    <n v="36"/>
    <n v="1"/>
    <n v="0"/>
    <n v="3"/>
    <n v="1"/>
    <n v="1"/>
    <n v="1"/>
    <n v="1"/>
    <s v="Gingivitis inducida por placa en un periodonto reducido"/>
    <x v="3"/>
    <n v="0"/>
    <n v="0"/>
    <n v="1"/>
    <s v="SI"/>
    <n v="8"/>
    <x v="3"/>
    <m/>
  </r>
  <r>
    <n v="0"/>
    <n v="0"/>
    <n v="2"/>
    <x v="217"/>
    <n v="3"/>
    <n v="1"/>
    <n v="3"/>
    <n v="3"/>
    <n v="1"/>
    <n v="0"/>
    <s v="NO"/>
    <s v="NO"/>
    <n v="29"/>
    <n v="29"/>
    <n v="1"/>
    <n v="0"/>
    <n v="3"/>
    <n v="1"/>
    <n v="1"/>
    <n v="1"/>
    <n v="0"/>
    <s v="Salud gingival clínica en un periodonto reducido "/>
    <x v="4"/>
    <n v="0"/>
    <n v="0"/>
    <n v="0"/>
    <s v="SI"/>
    <n v="4"/>
    <x v="3"/>
    <m/>
  </r>
  <r>
    <n v="0"/>
    <n v="0"/>
    <n v="4"/>
    <x v="267"/>
    <n v="5"/>
    <n v="1"/>
    <n v="3"/>
    <n v="3"/>
    <n v="1"/>
    <n v="1"/>
    <s v="NO"/>
    <s v=" hipertensión arterial"/>
    <n v="23"/>
    <n v="30"/>
    <n v="1"/>
    <n v="0"/>
    <n v="3"/>
    <n v="1"/>
    <n v="1"/>
    <n v="1"/>
    <n v="1"/>
    <s v="Gingivitis inducida por placa en un periodonto reducido"/>
    <x v="4"/>
    <n v="0"/>
    <n v="0"/>
    <n v="1"/>
    <s v="SI"/>
    <n v="14"/>
    <x v="3"/>
    <m/>
  </r>
  <r>
    <n v="0"/>
    <n v="0"/>
    <n v="4"/>
    <x v="268"/>
    <n v="5"/>
    <n v="1"/>
    <n v="3"/>
    <n v="2"/>
    <n v="1"/>
    <n v="0"/>
    <s v="NO"/>
    <s v="NO"/>
    <n v="29"/>
    <n v="36"/>
    <n v="1"/>
    <n v="0"/>
    <n v="3"/>
    <n v="1"/>
    <n v="1"/>
    <n v="1"/>
    <n v="1"/>
    <s v="Gingivitis inducida por placa en un periodonto reducido"/>
    <x v="4"/>
    <n v="0"/>
    <n v="0"/>
    <n v="1"/>
    <s v="SI"/>
    <n v="11"/>
    <x v="3"/>
    <m/>
  </r>
  <r>
    <n v="0"/>
    <n v="0"/>
    <n v="4"/>
    <x v="269"/>
    <n v="3"/>
    <n v="0"/>
    <n v="2"/>
    <n v="2"/>
    <n v="0"/>
    <n v="0"/>
    <s v="NO"/>
    <s v="NO"/>
    <n v="30"/>
    <n v="39"/>
    <n v="1"/>
    <n v="0"/>
    <n v="3"/>
    <n v="1"/>
    <n v="1"/>
    <n v="1"/>
    <n v="0"/>
    <s v="Salud gingival clínica en un periodonto reducido "/>
    <x v="4"/>
    <n v="0"/>
    <n v="0"/>
    <n v="0"/>
    <s v="SI"/>
    <n v="14"/>
    <x v="3"/>
    <m/>
  </r>
  <r>
    <n v="0"/>
    <n v="0"/>
    <n v="4"/>
    <x v="270"/>
    <n v="2"/>
    <n v="1"/>
    <n v="3"/>
    <n v="3"/>
    <n v="1"/>
    <n v="0"/>
    <s v="NO"/>
    <s v="NO"/>
    <n v="30"/>
    <n v="33"/>
    <n v="1"/>
    <n v="0"/>
    <n v="3"/>
    <n v="1"/>
    <n v="1"/>
    <n v="1"/>
    <n v="1"/>
    <s v="Gingivitis inducida por placa en un periodonto Sano"/>
    <x v="4"/>
    <n v="0"/>
    <n v="0"/>
    <n v="1"/>
    <s v="NO"/>
    <m/>
    <x v="3"/>
    <m/>
  </r>
  <r>
    <n v="0"/>
    <n v="0"/>
    <n v="4"/>
    <x v="271"/>
    <n v="3"/>
    <n v="0"/>
    <n v="3"/>
    <n v="3"/>
    <n v="0"/>
    <n v="0"/>
    <s v="NO"/>
    <s v="NO"/>
    <n v="28"/>
    <n v="39"/>
    <n v="1"/>
    <n v="0"/>
    <n v="3"/>
    <n v="1"/>
    <n v="1"/>
    <n v="1"/>
    <n v="1"/>
    <s v="Gingivitis inducida por placa en un periodonto Sano"/>
    <x v="4"/>
    <n v="0"/>
    <n v="0"/>
    <n v="1"/>
    <s v="NO"/>
    <m/>
    <x v="3"/>
    <m/>
  </r>
  <r>
    <n v="0"/>
    <n v="0"/>
    <n v="1"/>
    <x v="272"/>
    <n v="3"/>
    <n v="0"/>
    <n v="2"/>
    <n v="3"/>
    <n v="0"/>
    <n v="0"/>
    <s v="NO"/>
    <s v="NO"/>
    <n v="22"/>
    <n v="39"/>
    <n v="1"/>
    <n v="0"/>
    <n v="3"/>
    <n v="1"/>
    <n v="1"/>
    <n v="1"/>
    <n v="1"/>
    <s v="Gingivitis inducida por placa en un periodonto reducido"/>
    <x v="3"/>
    <n v="0"/>
    <n v="0"/>
    <n v="1"/>
    <s v="SI"/>
    <n v="4"/>
    <x v="3"/>
    <m/>
  </r>
  <r>
    <n v="0"/>
    <n v="0"/>
    <n v="2"/>
    <x v="273"/>
    <n v="3"/>
    <n v="1"/>
    <n v="3"/>
    <n v="3"/>
    <n v="0"/>
    <n v="0"/>
    <s v="Lupus eritematoso"/>
    <s v="NO"/>
    <n v="28"/>
    <n v="56"/>
    <n v="1"/>
    <n v="0"/>
    <n v="3"/>
    <n v="1"/>
    <n v="1"/>
    <n v="1"/>
    <n v="1"/>
    <s v="Gingivitis inducida por placa en un periodonto reducido"/>
    <x v="3"/>
    <n v="0"/>
    <n v="0"/>
    <n v="1"/>
    <s v="SI "/>
    <n v="11"/>
    <x v="3"/>
    <m/>
  </r>
  <r>
    <n v="0"/>
    <n v="0"/>
    <n v="4"/>
    <x v="274"/>
    <n v="2"/>
    <n v="0"/>
    <n v="2"/>
    <n v="3"/>
    <n v="0"/>
    <n v="0"/>
    <s v="NO"/>
    <s v="NO"/>
    <n v="28"/>
    <n v="61"/>
    <n v="1"/>
    <n v="0"/>
    <n v="5"/>
    <n v="3"/>
    <n v="1"/>
    <n v="1"/>
    <n v="1"/>
    <s v="Periodontitis"/>
    <x v="1"/>
    <n v="3"/>
    <n v="2"/>
    <n v="2"/>
    <s v="SI"/>
    <n v="5"/>
    <x v="0"/>
    <m/>
  </r>
  <r>
    <n v="0"/>
    <n v="0"/>
    <n v="4"/>
    <x v="275"/>
    <n v="4"/>
    <n v="0"/>
    <n v="3"/>
    <n v="3"/>
    <n v="0"/>
    <n v="0"/>
    <s v="NO"/>
    <s v=" hipertensión arterial"/>
    <n v="26"/>
    <n v="39"/>
    <n v="1"/>
    <n v="0"/>
    <n v="3"/>
    <n v="1"/>
    <n v="1"/>
    <n v="1"/>
    <n v="1"/>
    <s v="Gingivitis inducida por placa en un periodonto Sano"/>
    <x v="4"/>
    <n v="0"/>
    <n v="0"/>
    <n v="1"/>
    <s v="SI"/>
    <n v="2"/>
    <x v="3"/>
    <m/>
  </r>
  <r>
    <n v="0"/>
    <n v="0"/>
    <n v="4"/>
    <x v="276"/>
    <n v="2"/>
    <n v="0"/>
    <n v="2"/>
    <n v="2"/>
    <n v="0"/>
    <n v="0"/>
    <s v="NO"/>
    <s v="NO"/>
    <n v="28"/>
    <n v="36"/>
    <n v="1"/>
    <n v="0"/>
    <n v="3"/>
    <n v="1"/>
    <n v="1"/>
    <n v="1"/>
    <n v="1"/>
    <s v="Gingivitis inducida por placa en un periodonto reducido"/>
    <x v="4"/>
    <n v="0"/>
    <n v="0"/>
    <n v="1"/>
    <s v="SI"/>
    <n v="4"/>
    <x v="3"/>
    <m/>
  </r>
  <r>
    <n v="0"/>
    <n v="0"/>
    <n v="4"/>
    <x v="277"/>
    <n v="5"/>
    <n v="1"/>
    <n v="3"/>
    <n v="3"/>
    <n v="0"/>
    <n v="0"/>
    <s v="NO"/>
    <s v=" hipertensión arterial"/>
    <n v="21"/>
    <n v="37"/>
    <n v="1"/>
    <n v="0"/>
    <n v="7"/>
    <n v="3"/>
    <n v="1"/>
    <n v="1"/>
    <n v="2"/>
    <s v="Periodontitis"/>
    <x v="1"/>
    <n v="3"/>
    <n v="1"/>
    <n v="1"/>
    <s v="SI "/>
    <n v="10"/>
    <x v="0"/>
    <m/>
  </r>
  <r>
    <n v="0"/>
    <n v="0"/>
    <n v="4"/>
    <x v="278"/>
    <n v="3"/>
    <n v="0"/>
    <n v="3"/>
    <n v="2"/>
    <n v="0"/>
    <n v="0"/>
    <s v="NO"/>
    <s v="NO"/>
    <n v="26"/>
    <n v="64"/>
    <n v="1"/>
    <n v="0"/>
    <n v="3"/>
    <n v="1"/>
    <n v="1"/>
    <n v="1"/>
    <n v="0"/>
    <s v="Salud gingival clínica en un periodonto reducido "/>
    <x v="4"/>
    <n v="0"/>
    <n v="0"/>
    <n v="0"/>
    <s v="SI"/>
    <n v="3"/>
    <x v="3"/>
    <m/>
  </r>
  <r>
    <n v="0"/>
    <n v="0"/>
    <n v="4"/>
    <x v="279"/>
    <n v="4"/>
    <n v="0"/>
    <n v="4"/>
    <n v="4"/>
    <n v="0"/>
    <n v="0"/>
    <s v="NO"/>
    <s v="NO"/>
    <n v="29"/>
    <n v="30"/>
    <n v="1"/>
    <n v="0"/>
    <n v="3"/>
    <n v="1"/>
    <n v="1"/>
    <n v="1"/>
    <n v="0"/>
    <s v="Salud gingival clínica en un periodonto reducido "/>
    <x v="4"/>
    <n v="0"/>
    <n v="0"/>
    <n v="0"/>
    <s v="SI"/>
    <n v="13"/>
    <x v="3"/>
    <m/>
  </r>
  <r>
    <n v="0"/>
    <n v="0"/>
    <n v="3"/>
    <x v="280"/>
    <n v="2"/>
    <n v="0"/>
    <n v="2"/>
    <n v="2"/>
    <n v="0"/>
    <n v="0"/>
    <s v="NO"/>
    <s v="NO"/>
    <n v="26"/>
    <n v="45"/>
    <n v="1"/>
    <n v="0"/>
    <n v="3"/>
    <n v="1"/>
    <n v="1"/>
    <n v="1"/>
    <n v="1"/>
    <s v="Gingivitis inducida por placa en un periodonto reducido"/>
    <x v="4"/>
    <n v="0"/>
    <n v="0"/>
    <n v="1"/>
    <s v="SI"/>
    <n v="6"/>
    <x v="3"/>
    <m/>
  </r>
  <r>
    <n v="0"/>
    <n v="0"/>
    <n v="1"/>
    <x v="281"/>
    <n v="4"/>
    <n v="0"/>
    <n v="2"/>
    <n v="2"/>
    <n v="0"/>
    <n v="0"/>
    <s v="NO"/>
    <s v="NO"/>
    <n v="24"/>
    <n v="85"/>
    <n v="1"/>
    <n v="0"/>
    <n v="3"/>
    <n v="1"/>
    <n v="1"/>
    <n v="1"/>
    <n v="1"/>
    <s v="Gingivitis inducida por placa en un periodonto reducido"/>
    <x v="4"/>
    <n v="0"/>
    <n v="0"/>
    <n v="1"/>
    <s v="NO"/>
    <m/>
    <x v="3"/>
    <m/>
  </r>
  <r>
    <n v="0"/>
    <n v="0"/>
    <n v="4"/>
    <x v="282"/>
    <n v="4"/>
    <n v="0"/>
    <n v="4"/>
    <n v="4"/>
    <n v="0"/>
    <n v="0"/>
    <s v="NO"/>
    <s v="NO"/>
    <n v="27"/>
    <n v="39"/>
    <n v="1"/>
    <n v="0"/>
    <n v="3"/>
    <n v="1"/>
    <n v="1"/>
    <n v="1"/>
    <n v="1"/>
    <s v="Gingivitis inducida por placa en un periodonto reducido"/>
    <x v="4"/>
    <n v="0"/>
    <n v="0"/>
    <n v="1"/>
    <s v="NO"/>
    <m/>
    <x v="3"/>
    <m/>
  </r>
  <r>
    <n v="0"/>
    <n v="0"/>
    <n v="4"/>
    <x v="283"/>
    <n v="5"/>
    <n v="0"/>
    <n v="2"/>
    <n v="2"/>
    <n v="0"/>
    <n v="0"/>
    <s v="NO"/>
    <s v="NO"/>
    <n v="29"/>
    <n v="39"/>
    <n v="1"/>
    <n v="0"/>
    <n v="3"/>
    <n v="1"/>
    <n v="1"/>
    <n v="1"/>
    <n v="1"/>
    <s v="Gingivitis inducida por placa en un periodonto reducido"/>
    <x v="4"/>
    <n v="0"/>
    <n v="0"/>
    <n v="1"/>
    <s v="SI"/>
    <n v="12"/>
    <x v="3"/>
    <m/>
  </r>
  <r>
    <n v="0"/>
    <n v="0"/>
    <n v="4"/>
    <x v="284"/>
    <n v="5"/>
    <n v="0"/>
    <n v="3"/>
    <n v="4"/>
    <n v="0"/>
    <n v="0"/>
    <s v="NO"/>
    <s v="NO"/>
    <n v="24"/>
    <n v="24"/>
    <n v="1"/>
    <n v="0"/>
    <n v="3"/>
    <n v="1"/>
    <n v="1"/>
    <n v="1"/>
    <n v="1"/>
    <s v="Gingivitis inducida por placa en un periodonto reducido"/>
    <x v="4"/>
    <n v="0"/>
    <n v="0"/>
    <n v="1"/>
    <s v="SI"/>
    <n v="8"/>
    <x v="3"/>
    <m/>
  </r>
  <r>
    <n v="0"/>
    <n v="0"/>
    <n v="4"/>
    <x v="285"/>
    <n v="5"/>
    <n v="0"/>
    <n v="3"/>
    <n v="3"/>
    <n v="0"/>
    <n v="0"/>
    <s v="NO"/>
    <s v="NO"/>
    <n v="26"/>
    <n v="33"/>
    <n v="1"/>
    <n v="0"/>
    <n v="3"/>
    <n v="1"/>
    <n v="1"/>
    <n v="1"/>
    <n v="1"/>
    <s v="Gingivitis inducida por placa en un periodonto reducido"/>
    <x v="4"/>
    <n v="0"/>
    <n v="0"/>
    <n v="1"/>
    <s v="SI"/>
    <n v="11"/>
    <x v="3"/>
    <m/>
  </r>
  <r>
    <n v="0"/>
    <n v="0"/>
    <n v="3"/>
    <x v="286"/>
    <n v="3"/>
    <n v="0"/>
    <n v="1"/>
    <n v="2"/>
    <n v="0"/>
    <n v="0"/>
    <s v="NO"/>
    <s v="NO"/>
    <n v="21"/>
    <n v="42"/>
    <n v="1"/>
    <n v="0"/>
    <n v="3"/>
    <n v="1"/>
    <n v="0"/>
    <n v="0"/>
    <n v="1"/>
    <s v="Gingivitis inducida por placa en un periodonto reducido"/>
    <x v="4"/>
    <n v="0"/>
    <n v="0"/>
    <n v="1"/>
    <s v="SI"/>
    <n v="5"/>
    <x v="1"/>
    <m/>
  </r>
  <r>
    <n v="0"/>
    <n v="0"/>
    <n v="1"/>
    <x v="287"/>
    <n v="4"/>
    <n v="1"/>
    <n v="3"/>
    <n v="2"/>
    <n v="0"/>
    <n v="0"/>
    <s v="NO"/>
    <s v="NO"/>
    <n v="22"/>
    <n v="24"/>
    <n v="1"/>
    <n v="0"/>
    <n v="5"/>
    <n v="2"/>
    <n v="1"/>
    <n v="1"/>
    <n v="1"/>
    <s v="Periodontitis"/>
    <x v="1"/>
    <n v="2"/>
    <n v="1"/>
    <n v="1"/>
    <s v="SI"/>
    <n v="5"/>
    <x v="1"/>
    <m/>
  </r>
  <r>
    <n v="0"/>
    <n v="0"/>
    <n v="1"/>
    <x v="288"/>
    <n v="3"/>
    <n v="0"/>
    <n v="1"/>
    <n v="4"/>
    <n v="0"/>
    <n v="0"/>
    <s v="NO"/>
    <s v="NO"/>
    <n v="24"/>
    <n v="48"/>
    <n v="1"/>
    <n v="0"/>
    <n v="4"/>
    <n v="1"/>
    <n v="0"/>
    <n v="0"/>
    <n v="2"/>
    <s v="Gingivitis inducida por placa en un periodonto reducido"/>
    <x v="4"/>
    <n v="0"/>
    <n v="0"/>
    <n v="2"/>
    <s v="NO"/>
    <n v="0"/>
    <x v="1"/>
    <m/>
  </r>
  <r>
    <n v="0"/>
    <n v="0"/>
    <n v="2"/>
    <x v="289"/>
    <n v="4"/>
    <n v="0"/>
    <n v="3"/>
    <n v="2"/>
    <n v="0"/>
    <n v="0"/>
    <s v="NO"/>
    <s v="NO"/>
    <n v="15"/>
    <n v="100"/>
    <n v="1"/>
    <n v="0"/>
    <n v="9"/>
    <n v="3"/>
    <n v="2"/>
    <n v="1"/>
    <n v="2"/>
    <s v="Periodontitis"/>
    <x v="1"/>
    <n v="4"/>
    <n v="2"/>
    <n v="2"/>
    <s v="SI"/>
    <n v="10"/>
    <x v="0"/>
    <m/>
  </r>
  <r>
    <n v="0"/>
    <n v="0"/>
    <n v="1"/>
    <x v="290"/>
    <n v="3"/>
    <n v="0"/>
    <n v="2"/>
    <n v="2"/>
    <n v="0"/>
    <n v="0"/>
    <s v="NO"/>
    <s v="Hipotiroidsmo"/>
    <n v="26"/>
    <n v="42"/>
    <n v="1"/>
    <n v="0"/>
    <n v="3"/>
    <n v="1"/>
    <n v="0"/>
    <n v="1"/>
    <n v="1"/>
    <s v="Gingivitis inducida por placa en un periodonto reducido"/>
    <x v="4"/>
    <n v="0"/>
    <n v="0"/>
    <n v="1"/>
    <s v="SI"/>
    <n v="3"/>
    <x v="1"/>
    <m/>
  </r>
  <r>
    <n v="0"/>
    <n v="0"/>
    <n v="4"/>
    <x v="291"/>
    <n v="3"/>
    <n v="0"/>
    <n v="3"/>
    <n v="2"/>
    <n v="0"/>
    <n v="0"/>
    <s v="NO"/>
    <s v="NO"/>
    <n v="24"/>
    <n v="30"/>
    <n v="1"/>
    <n v="0"/>
    <n v="4"/>
    <n v="1"/>
    <n v="1"/>
    <n v="1"/>
    <n v="0"/>
    <s v="Salud gingival clínica en un periodonto reducido "/>
    <x v="4"/>
    <n v="0"/>
    <n v="0"/>
    <n v="0"/>
    <s v="NO"/>
    <n v="0"/>
    <x v="0"/>
    <m/>
  </r>
  <r>
    <n v="0"/>
    <n v="0"/>
    <n v="1"/>
    <x v="292"/>
    <n v="3"/>
    <n v="0"/>
    <n v="2"/>
    <n v="3"/>
    <n v="1"/>
    <n v="0"/>
    <s v="NO"/>
    <s v="NO"/>
    <n v="31"/>
    <n v="76"/>
    <n v="1"/>
    <n v="0"/>
    <n v="5"/>
    <n v="2"/>
    <n v="1"/>
    <n v="0"/>
    <n v="1"/>
    <s v="Gingivitis inducida por placa en un periodonto reducido"/>
    <x v="4"/>
    <n v="0"/>
    <n v="0"/>
    <n v="1"/>
    <s v="NO"/>
    <n v="0"/>
    <x v="1"/>
    <m/>
  </r>
  <r>
    <n v="0"/>
    <n v="0"/>
    <n v="1"/>
    <x v="293"/>
    <n v="4"/>
    <n v="0"/>
    <n v="3"/>
    <n v="2"/>
    <n v="0"/>
    <n v="0"/>
    <s v="NO "/>
    <s v="NO"/>
    <n v="28"/>
    <n v="55"/>
    <n v="1"/>
    <n v="0"/>
    <n v="3"/>
    <n v="1"/>
    <n v="1"/>
    <n v="0"/>
    <n v="0"/>
    <s v="Salud gingival clínica en un periodonto reducido "/>
    <x v="4"/>
    <n v="0"/>
    <n v="0"/>
    <n v="0"/>
    <s v="NO"/>
    <n v="0"/>
    <x v="1"/>
    <m/>
  </r>
  <r>
    <n v="0"/>
    <n v="0"/>
    <n v="1"/>
    <x v="294"/>
    <n v="3"/>
    <n v="0"/>
    <n v="2"/>
    <n v="2"/>
    <n v="1"/>
    <n v="0"/>
    <s v="NO"/>
    <s v=" hipertensión arterial"/>
    <n v="24"/>
    <n v="79"/>
    <n v="1"/>
    <n v="0"/>
    <n v="6"/>
    <n v="3"/>
    <n v="2"/>
    <n v="1"/>
    <n v="2"/>
    <s v="Periodontitis"/>
    <x v="1"/>
    <n v="3"/>
    <n v="2"/>
    <n v="1"/>
    <s v="SI"/>
    <n v="10"/>
    <x v="0"/>
    <m/>
  </r>
  <r>
    <n v="0"/>
    <n v="0"/>
    <n v="2"/>
    <x v="295"/>
    <n v="5"/>
    <n v="0"/>
    <n v="2"/>
    <n v="1"/>
    <n v="1"/>
    <n v="0"/>
    <s v="NO"/>
    <s v=" hipertensión arterial"/>
    <n v="6"/>
    <n v="100"/>
    <n v="1"/>
    <n v="0"/>
    <n v="8"/>
    <n v="3"/>
    <n v="2"/>
    <n v="1"/>
    <n v="2"/>
    <s v="Periodontitis"/>
    <x v="1"/>
    <n v="4"/>
    <n v="2"/>
    <n v="1"/>
    <s v="SI"/>
    <n v="6"/>
    <x v="1"/>
    <m/>
  </r>
  <r>
    <n v="0"/>
    <n v="0"/>
    <n v="1"/>
    <x v="296"/>
    <n v="3"/>
    <n v="0"/>
    <n v="2"/>
    <n v="2"/>
    <n v="0"/>
    <n v="0"/>
    <s v="NO"/>
    <s v="NO"/>
    <n v="7"/>
    <n v="76"/>
    <n v="1"/>
    <n v="0"/>
    <n v="6"/>
    <n v="3"/>
    <n v="2"/>
    <n v="1"/>
    <n v="2"/>
    <s v="Periodontitis"/>
    <x v="1"/>
    <n v="4"/>
    <n v="2"/>
    <n v="2"/>
    <s v="SI"/>
    <n v="7"/>
    <x v="0"/>
    <m/>
  </r>
  <r>
    <n v="0"/>
    <n v="0"/>
    <n v="2"/>
    <x v="297"/>
    <n v="4"/>
    <n v="0"/>
    <n v="2"/>
    <n v="1"/>
    <n v="0"/>
    <n v="0"/>
    <s v="NO"/>
    <s v=" hipertensión arterial"/>
    <n v="27"/>
    <n v="39"/>
    <n v="1"/>
    <n v="0"/>
    <n v="4"/>
    <n v="2"/>
    <n v="1"/>
    <n v="1"/>
    <n v="2"/>
    <s v="Periodontitis"/>
    <x v="1"/>
    <n v="2"/>
    <n v="2"/>
    <n v="1"/>
    <s v="SI"/>
    <n v="3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C1614F-21F6-4F3A-974B-0BCABACB576D}" name="Tabla dinámica1" cacheId="397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2:C606" firstHeaderRow="1" firstDataRow="1" firstDataCol="2"/>
  <pivotFields count="30">
    <pivotField compact="0" outline="0" showAll="0"/>
    <pivotField compact="0" outline="0" showAll="0"/>
    <pivotField compact="0" outline="0" showAll="0"/>
    <pivotField axis="axisRow" compact="0" outline="0" showAll="0">
      <items count="299">
        <item sd="0" x="124"/>
        <item x="174"/>
        <item x="158"/>
        <item x="243"/>
        <item x="122"/>
        <item x="229"/>
        <item x="29"/>
        <item x="148"/>
        <item x="256"/>
        <item x="21"/>
        <item x="131"/>
        <item x="75"/>
        <item x="173"/>
        <item x="240"/>
        <item x="37"/>
        <item x="62"/>
        <item x="156"/>
        <item x="191"/>
        <item x="164"/>
        <item x="89"/>
        <item x="225"/>
        <item x="26"/>
        <item x="109"/>
        <item x="222"/>
        <item x="184"/>
        <item x="121"/>
        <item x="162"/>
        <item x="250"/>
        <item x="267"/>
        <item x="223"/>
        <item x="133"/>
        <item x="56"/>
        <item x="160"/>
        <item x="141"/>
        <item x="137"/>
        <item x="60"/>
        <item x="226"/>
        <item x="123"/>
        <item x="185"/>
        <item x="151"/>
        <item x="278"/>
        <item x="1"/>
        <item x="241"/>
        <item x="197"/>
        <item x="175"/>
        <item x="198"/>
        <item x="235"/>
        <item x="211"/>
        <item x="275"/>
        <item x="253"/>
        <item x="208"/>
        <item x="10"/>
        <item x="38"/>
        <item x="0"/>
        <item x="117"/>
        <item x="14"/>
        <item x="13"/>
        <item x="39"/>
        <item x="179"/>
        <item x="7"/>
        <item x="90"/>
        <item x="230"/>
        <item x="83"/>
        <item x="91"/>
        <item x="64"/>
        <item x="8"/>
        <item x="120"/>
        <item x="282"/>
        <item x="9"/>
        <item x="258"/>
        <item x="53"/>
        <item x="139"/>
        <item x="248"/>
        <item x="113"/>
        <item x="152"/>
        <item x="67"/>
        <item x="284"/>
        <item x="15"/>
        <item x="110"/>
        <item x="16"/>
        <item x="17"/>
        <item x="19"/>
        <item x="210"/>
        <item x="18"/>
        <item x="111"/>
        <item x="6"/>
        <item x="20"/>
        <item x="283"/>
        <item x="104"/>
        <item x="266"/>
        <item x="4"/>
        <item x="279"/>
        <item x="43"/>
        <item x="119"/>
        <item x="5"/>
        <item x="31"/>
        <item x="147"/>
        <item x="142"/>
        <item x="257"/>
        <item x="199"/>
        <item x="196"/>
        <item x="92"/>
        <item x="24"/>
        <item x="285"/>
        <item x="200"/>
        <item x="49"/>
        <item x="169"/>
        <item x="180"/>
        <item x="159"/>
        <item x="246"/>
        <item x="190"/>
        <item x="212"/>
        <item x="207"/>
        <item x="171"/>
        <item x="232"/>
        <item x="108"/>
        <item x="35"/>
        <item x="177"/>
        <item x="95"/>
        <item x="237"/>
        <item x="203"/>
        <item x="2"/>
        <item x="202"/>
        <item x="181"/>
        <item x="272"/>
        <item x="281"/>
        <item x="244"/>
        <item x="138"/>
        <item x="66"/>
        <item x="264"/>
        <item x="201"/>
        <item x="182"/>
        <item x="161"/>
        <item x="149"/>
        <item x="102"/>
        <item x="3"/>
        <item x="269"/>
        <item x="188"/>
        <item x="209"/>
        <item x="125"/>
        <item x="221"/>
        <item x="262"/>
        <item x="11"/>
        <item x="249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30"/>
        <item x="271"/>
        <item x="251"/>
        <item x="36"/>
        <item x="55"/>
        <item x="153"/>
        <item x="63"/>
        <item x="245"/>
        <item x="172"/>
        <item x="112"/>
        <item x="228"/>
        <item x="213"/>
        <item x="40"/>
        <item x="183"/>
        <item x="150"/>
        <item x="27"/>
        <item x="252"/>
        <item x="135"/>
        <item x="178"/>
        <item x="22"/>
        <item x="23"/>
        <item x="118"/>
        <item x="167"/>
        <item x="47"/>
        <item x="51"/>
        <item x="195"/>
        <item x="204"/>
        <item x="58"/>
        <item x="84"/>
        <item x="192"/>
        <item x="143"/>
        <item x="214"/>
        <item x="187"/>
        <item x="34"/>
        <item x="168"/>
        <item x="127"/>
        <item x="165"/>
        <item x="205"/>
        <item x="12"/>
        <item x="32"/>
        <item x="263"/>
        <item x="68"/>
        <item x="69"/>
        <item x="70"/>
        <item x="273"/>
        <item x="254"/>
        <item x="71"/>
        <item x="81"/>
        <item x="259"/>
        <item x="189"/>
        <item x="33"/>
        <item x="231"/>
        <item x="72"/>
        <item x="126"/>
        <item x="166"/>
        <item x="145"/>
        <item x="73"/>
        <item x="74"/>
        <item x="277"/>
        <item x="65"/>
        <item x="57"/>
        <item x="268"/>
        <item x="77"/>
        <item x="186"/>
        <item x="76"/>
        <item x="130"/>
        <item x="233"/>
        <item x="220"/>
        <item x="146"/>
        <item x="265"/>
        <item x="128"/>
        <item x="274"/>
        <item x="82"/>
        <item x="194"/>
        <item x="129"/>
        <item x="276"/>
        <item x="157"/>
        <item x="224"/>
        <item x="28"/>
        <item x="98"/>
        <item x="44"/>
        <item x="242"/>
        <item x="100"/>
        <item x="78"/>
        <item x="80"/>
        <item x="42"/>
        <item x="52"/>
        <item x="136"/>
        <item x="106"/>
        <item x="219"/>
        <item x="48"/>
        <item x="247"/>
        <item x="99"/>
        <item x="87"/>
        <item x="105"/>
        <item x="86"/>
        <item x="170"/>
        <item x="85"/>
        <item x="218"/>
        <item x="25"/>
        <item x="96"/>
        <item x="234"/>
        <item x="217"/>
        <item x="116"/>
        <item x="45"/>
        <item x="260"/>
        <item x="54"/>
        <item x="88"/>
        <item x="101"/>
        <item x="93"/>
        <item x="134"/>
        <item x="193"/>
        <item x="154"/>
        <item x="155"/>
        <item x="59"/>
        <item x="176"/>
        <item x="107"/>
        <item x="239"/>
        <item x="261"/>
        <item x="114"/>
        <item x="61"/>
        <item x="236"/>
        <item x="206"/>
        <item x="50"/>
        <item x="132"/>
        <item x="46"/>
        <item x="115"/>
        <item x="227"/>
        <item x="270"/>
        <item x="216"/>
        <item x="140"/>
        <item x="103"/>
        <item x="163"/>
        <item x="94"/>
        <item x="215"/>
        <item x="280"/>
        <item x="41"/>
        <item x="255"/>
        <item x="238"/>
        <item x="97"/>
        <item x="79"/>
        <item x="144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">
        <item x="2"/>
        <item x="3"/>
        <item x="0"/>
        <item x="4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5">
        <item x="2"/>
        <item x="0"/>
        <item x="1"/>
        <item x="3"/>
        <item t="default"/>
      </items>
    </pivotField>
    <pivotField compact="0" outline="0" showAll="0"/>
  </pivotFields>
  <rowFields count="2">
    <field x="3"/>
    <field x="22"/>
  </rowFields>
  <rowItems count="604">
    <i>
      <x/>
    </i>
    <i>
      <x v="1"/>
      <x v="4"/>
    </i>
    <i t="default">
      <x v="1"/>
    </i>
    <i>
      <x v="2"/>
      <x v="1"/>
    </i>
    <i t="default">
      <x v="2"/>
    </i>
    <i>
      <x v="3"/>
      <x v="1"/>
    </i>
    <i t="default">
      <x v="3"/>
    </i>
    <i>
      <x v="4"/>
      <x v="1"/>
    </i>
    <i t="default">
      <x v="4"/>
    </i>
    <i>
      <x v="5"/>
      <x v="4"/>
    </i>
    <i t="default">
      <x v="5"/>
    </i>
    <i>
      <x v="6"/>
      <x v="3"/>
    </i>
    <i t="default">
      <x v="6"/>
    </i>
    <i>
      <x v="7"/>
      <x v="3"/>
    </i>
    <i t="default">
      <x v="7"/>
    </i>
    <i>
      <x v="8"/>
      <x v="1"/>
    </i>
    <i t="default">
      <x v="8"/>
    </i>
    <i>
      <x v="9"/>
      <x v="3"/>
    </i>
    <i t="default">
      <x v="9"/>
    </i>
    <i>
      <x v="10"/>
      <x v="4"/>
    </i>
    <i t="default">
      <x v="10"/>
    </i>
    <i>
      <x v="11"/>
      <x v="4"/>
    </i>
    <i t="default">
      <x v="11"/>
    </i>
    <i>
      <x v="12"/>
      <x v="4"/>
    </i>
    <i t="default">
      <x v="12"/>
    </i>
    <i>
      <x v="13"/>
      <x v="3"/>
    </i>
    <i t="default">
      <x v="13"/>
    </i>
    <i>
      <x v="14"/>
      <x v="3"/>
    </i>
    <i t="default">
      <x v="14"/>
    </i>
    <i>
      <x v="15"/>
      <x v="3"/>
    </i>
    <i t="default">
      <x v="15"/>
    </i>
    <i>
      <x v="16"/>
      <x v="4"/>
    </i>
    <i t="default">
      <x v="16"/>
    </i>
    <i>
      <x v="17"/>
      <x v="3"/>
    </i>
    <i t="default">
      <x v="17"/>
    </i>
    <i>
      <x v="18"/>
      <x v="3"/>
    </i>
    <i t="default">
      <x v="18"/>
    </i>
    <i>
      <x v="19"/>
      <x v="1"/>
    </i>
    <i t="default">
      <x v="19"/>
    </i>
    <i>
      <x v="20"/>
      <x v="1"/>
    </i>
    <i t="default">
      <x v="20"/>
    </i>
    <i>
      <x v="21"/>
      <x v="1"/>
    </i>
    <i t="default">
      <x v="21"/>
    </i>
    <i>
      <x v="22"/>
      <x v="1"/>
    </i>
    <i t="default">
      <x v="22"/>
    </i>
    <i>
      <x v="23"/>
      <x v="3"/>
    </i>
    <i t="default">
      <x v="23"/>
    </i>
    <i>
      <x v="24"/>
      <x v="1"/>
    </i>
    <i t="default">
      <x v="24"/>
    </i>
    <i>
      <x v="25"/>
      <x v="4"/>
    </i>
    <i t="default">
      <x v="25"/>
    </i>
    <i>
      <x v="26"/>
      <x v="4"/>
    </i>
    <i t="default">
      <x v="26"/>
    </i>
    <i>
      <x v="27"/>
      <x v="1"/>
    </i>
    <i r="1">
      <x v="3"/>
    </i>
    <i t="default">
      <x v="27"/>
    </i>
    <i>
      <x v="28"/>
      <x v="3"/>
    </i>
    <i t="default">
      <x v="28"/>
    </i>
    <i>
      <x v="29"/>
      <x v="4"/>
    </i>
    <i t="default">
      <x v="29"/>
    </i>
    <i>
      <x v="30"/>
      <x v="4"/>
    </i>
    <i t="default">
      <x v="30"/>
    </i>
    <i>
      <x v="31"/>
      <x v="3"/>
    </i>
    <i t="default">
      <x v="31"/>
    </i>
    <i>
      <x v="32"/>
      <x v="4"/>
    </i>
    <i t="default">
      <x v="32"/>
    </i>
    <i>
      <x v="33"/>
      <x v="3"/>
    </i>
    <i t="default">
      <x v="33"/>
    </i>
    <i>
      <x v="34"/>
      <x v="1"/>
    </i>
    <i r="1">
      <x v="4"/>
    </i>
    <i t="default">
      <x v="34"/>
    </i>
    <i>
      <x v="35"/>
      <x v="3"/>
    </i>
    <i t="default">
      <x v="35"/>
    </i>
    <i>
      <x v="36"/>
      <x v="4"/>
    </i>
    <i t="default">
      <x v="36"/>
    </i>
    <i>
      <x v="37"/>
      <x v="3"/>
    </i>
    <i t="default">
      <x v="37"/>
    </i>
    <i>
      <x v="38"/>
      <x v="1"/>
    </i>
    <i t="default">
      <x v="38"/>
    </i>
    <i>
      <x v="39"/>
      <x v="3"/>
    </i>
    <i t="default">
      <x v="39"/>
    </i>
    <i>
      <x v="40"/>
      <x v="3"/>
    </i>
    <i t="default">
      <x v="40"/>
    </i>
    <i>
      <x v="41"/>
      <x v="4"/>
    </i>
    <i t="default">
      <x v="41"/>
    </i>
    <i>
      <x v="42"/>
      <x v="3"/>
    </i>
    <i t="default">
      <x v="42"/>
    </i>
    <i>
      <x v="43"/>
      <x v="4"/>
    </i>
    <i t="default">
      <x v="43"/>
    </i>
    <i>
      <x v="44"/>
      <x v="4"/>
    </i>
    <i t="default">
      <x v="44"/>
    </i>
    <i>
      <x v="45"/>
      <x v="4"/>
    </i>
    <i t="default">
      <x v="45"/>
    </i>
    <i>
      <x v="46"/>
      <x v="4"/>
    </i>
    <i t="default">
      <x v="46"/>
    </i>
    <i>
      <x v="47"/>
      <x v="1"/>
    </i>
    <i t="default">
      <x v="47"/>
    </i>
    <i>
      <x v="48"/>
      <x v="3"/>
    </i>
    <i t="default">
      <x v="48"/>
    </i>
    <i>
      <x v="49"/>
      <x v="3"/>
    </i>
    <i t="default">
      <x v="49"/>
    </i>
    <i>
      <x v="50"/>
      <x v="3"/>
    </i>
    <i t="default">
      <x v="50"/>
    </i>
    <i>
      <x v="51"/>
      <x v="3"/>
    </i>
    <i t="default">
      <x v="51"/>
    </i>
    <i>
      <x v="52"/>
      <x v="3"/>
    </i>
    <i t="default">
      <x v="52"/>
    </i>
    <i>
      <x v="53"/>
      <x v="2"/>
    </i>
    <i t="default">
      <x v="53"/>
    </i>
    <i>
      <x v="54"/>
      <x v="1"/>
    </i>
    <i t="default">
      <x v="54"/>
    </i>
    <i>
      <x v="55"/>
      <x v="4"/>
    </i>
    <i t="default">
      <x v="55"/>
    </i>
    <i>
      <x v="56"/>
      <x v="4"/>
    </i>
    <i t="default">
      <x v="56"/>
    </i>
    <i>
      <x v="57"/>
      <x v="4"/>
    </i>
    <i t="default">
      <x v="57"/>
    </i>
    <i>
      <x v="58"/>
      <x v="1"/>
    </i>
    <i t="default">
      <x v="58"/>
    </i>
    <i>
      <x v="59"/>
      <x v="1"/>
    </i>
    <i t="default">
      <x v="59"/>
    </i>
    <i>
      <x v="60"/>
      <x v="3"/>
    </i>
    <i t="default">
      <x v="60"/>
    </i>
    <i>
      <x v="61"/>
      <x v="1"/>
    </i>
    <i t="default">
      <x v="61"/>
    </i>
    <i>
      <x v="62"/>
      <x v="3"/>
    </i>
    <i t="default">
      <x v="62"/>
    </i>
    <i>
      <x v="63"/>
      <x v="1"/>
    </i>
    <i t="default">
      <x v="63"/>
    </i>
    <i>
      <x v="64"/>
      <x v="3"/>
    </i>
    <i t="default">
      <x v="64"/>
    </i>
    <i>
      <x v="65"/>
      <x v="3"/>
    </i>
    <i t="default">
      <x v="65"/>
    </i>
    <i>
      <x v="66"/>
      <x v="1"/>
    </i>
    <i t="default">
      <x v="66"/>
    </i>
    <i>
      <x v="67"/>
      <x v="3"/>
    </i>
    <i t="default">
      <x v="67"/>
    </i>
    <i>
      <x v="68"/>
      <x v="1"/>
    </i>
    <i t="default">
      <x v="68"/>
    </i>
    <i>
      <x v="69"/>
      <x v="3"/>
    </i>
    <i t="default">
      <x v="69"/>
    </i>
    <i>
      <x v="70"/>
      <x v="1"/>
    </i>
    <i t="default">
      <x v="70"/>
    </i>
    <i>
      <x v="71"/>
      <x v="1"/>
    </i>
    <i t="default">
      <x v="71"/>
    </i>
    <i>
      <x v="72"/>
      <x v="4"/>
    </i>
    <i t="default">
      <x v="72"/>
    </i>
    <i>
      <x v="73"/>
      <x v="1"/>
    </i>
    <i t="default">
      <x v="73"/>
    </i>
    <i>
      <x v="74"/>
      <x v="1"/>
    </i>
    <i t="default">
      <x v="74"/>
    </i>
    <i>
      <x v="75"/>
      <x v="4"/>
    </i>
    <i t="default">
      <x v="75"/>
    </i>
    <i>
      <x v="76"/>
      <x v="3"/>
    </i>
    <i t="default">
      <x v="76"/>
    </i>
    <i>
      <x v="77"/>
      <x v="4"/>
    </i>
    <i t="default">
      <x v="77"/>
    </i>
    <i>
      <x v="78"/>
      <x v="3"/>
    </i>
    <i t="default">
      <x v="78"/>
    </i>
    <i>
      <x v="79"/>
      <x v="3"/>
    </i>
    <i t="default">
      <x v="79"/>
    </i>
    <i>
      <x v="80"/>
      <x v="3"/>
    </i>
    <i t="default">
      <x v="80"/>
    </i>
    <i>
      <x v="81"/>
      <x v="4"/>
    </i>
    <i t="default">
      <x v="81"/>
    </i>
    <i>
      <x v="82"/>
      <x v="3"/>
    </i>
    <i t="default">
      <x v="82"/>
    </i>
    <i>
      <x v="83"/>
      <x v="3"/>
    </i>
    <i t="default">
      <x v="83"/>
    </i>
    <i>
      <x v="84"/>
      <x v="4"/>
    </i>
    <i t="default">
      <x v="84"/>
    </i>
    <i>
      <x v="85"/>
      <x v="3"/>
    </i>
    <i t="default">
      <x v="85"/>
    </i>
    <i>
      <x v="86"/>
      <x v="3"/>
    </i>
    <i t="default">
      <x v="86"/>
    </i>
    <i>
      <x v="87"/>
      <x v="3"/>
    </i>
    <i t="default">
      <x v="87"/>
    </i>
    <i>
      <x v="88"/>
      <x v="1"/>
    </i>
    <i t="default">
      <x v="88"/>
    </i>
    <i>
      <x v="89"/>
      <x v="1"/>
    </i>
    <i t="default">
      <x v="89"/>
    </i>
    <i>
      <x v="90"/>
      <x v="1"/>
    </i>
    <i t="default">
      <x v="90"/>
    </i>
    <i>
      <x v="91"/>
      <x v="3"/>
    </i>
    <i t="default">
      <x v="91"/>
    </i>
    <i>
      <x v="92"/>
      <x v="3"/>
    </i>
    <i t="default">
      <x v="92"/>
    </i>
    <i>
      <x v="93"/>
      <x v="3"/>
    </i>
    <i t="default">
      <x v="93"/>
    </i>
    <i>
      <x v="94"/>
      <x v="3"/>
    </i>
    <i t="default">
      <x v="94"/>
    </i>
    <i>
      <x v="95"/>
      <x v="4"/>
    </i>
    <i t="default">
      <x v="95"/>
    </i>
    <i>
      <x v="96"/>
      <x v="3"/>
    </i>
    <i t="default">
      <x v="96"/>
    </i>
    <i>
      <x v="97"/>
      <x v="1"/>
    </i>
    <i t="default">
      <x v="97"/>
    </i>
    <i>
      <x v="98"/>
      <x v="1"/>
    </i>
    <i t="default">
      <x v="98"/>
    </i>
    <i>
      <x v="99"/>
      <x v="1"/>
    </i>
    <i t="default">
      <x v="99"/>
    </i>
    <i>
      <x v="100"/>
      <x v="4"/>
    </i>
    <i t="default">
      <x v="100"/>
    </i>
    <i>
      <x v="101"/>
      <x v="3"/>
    </i>
    <i t="default">
      <x v="101"/>
    </i>
    <i>
      <x v="102"/>
      <x v="1"/>
    </i>
    <i t="default">
      <x v="102"/>
    </i>
    <i>
      <x v="103"/>
      <x v="3"/>
    </i>
    <i t="default">
      <x v="103"/>
    </i>
    <i>
      <x v="104"/>
      <x v="4"/>
    </i>
    <i t="default">
      <x v="104"/>
    </i>
    <i>
      <x v="105"/>
      <x v="1"/>
    </i>
    <i t="default">
      <x v="105"/>
    </i>
    <i>
      <x v="106"/>
      <x v="4"/>
    </i>
    <i t="default">
      <x v="106"/>
    </i>
    <i>
      <x v="107"/>
      <x v="3"/>
    </i>
    <i t="default">
      <x v="107"/>
    </i>
    <i>
      <x v="108"/>
      <x v="4"/>
    </i>
    <i t="default">
      <x v="108"/>
    </i>
    <i>
      <x v="109"/>
      <x v="3"/>
    </i>
    <i t="default">
      <x v="109"/>
    </i>
    <i>
      <x v="110"/>
      <x v="1"/>
    </i>
    <i t="default">
      <x v="110"/>
    </i>
    <i>
      <x v="111"/>
      <x v="1"/>
    </i>
    <i t="default">
      <x v="111"/>
    </i>
    <i>
      <x v="112"/>
      <x v="3"/>
    </i>
    <i t="default">
      <x v="112"/>
    </i>
    <i>
      <x v="113"/>
      <x v="3"/>
    </i>
    <i t="default">
      <x v="113"/>
    </i>
    <i>
      <x v="114"/>
      <x v="1"/>
    </i>
    <i t="default">
      <x v="114"/>
    </i>
    <i>
      <x v="115"/>
      <x v="4"/>
    </i>
    <i t="default">
      <x v="115"/>
    </i>
    <i>
      <x v="116"/>
      <x v="3"/>
    </i>
    <i t="default">
      <x v="116"/>
    </i>
    <i>
      <x v="117"/>
      <x v="3"/>
    </i>
    <i t="default">
      <x v="117"/>
    </i>
    <i>
      <x v="118"/>
      <x v="3"/>
    </i>
    <i t="default">
      <x v="118"/>
    </i>
    <i>
      <x v="119"/>
      <x v="1"/>
    </i>
    <i t="default">
      <x v="119"/>
    </i>
    <i>
      <x v="120"/>
      <x v="1"/>
    </i>
    <i t="default">
      <x v="120"/>
    </i>
    <i>
      <x v="121"/>
      <x/>
    </i>
    <i t="default">
      <x v="121"/>
    </i>
    <i>
      <x v="122"/>
      <x v="1"/>
    </i>
    <i t="default">
      <x v="122"/>
    </i>
    <i>
      <x v="123"/>
      <x v="3"/>
    </i>
    <i t="default">
      <x v="123"/>
    </i>
    <i>
      <x v="124"/>
      <x v="1"/>
    </i>
    <i t="default">
      <x v="124"/>
    </i>
    <i>
      <x v="125"/>
      <x v="3"/>
    </i>
    <i t="default">
      <x v="125"/>
    </i>
    <i>
      <x v="126"/>
      <x v="3"/>
    </i>
    <i t="default">
      <x v="126"/>
    </i>
    <i>
      <x v="127"/>
      <x v="3"/>
    </i>
    <i t="default">
      <x v="127"/>
    </i>
    <i>
      <x v="128"/>
      <x v="4"/>
    </i>
    <i t="default">
      <x v="128"/>
    </i>
    <i>
      <x v="129"/>
      <x v="3"/>
    </i>
    <i t="default">
      <x v="129"/>
    </i>
    <i>
      <x v="130"/>
      <x v="4"/>
    </i>
    <i t="default">
      <x v="130"/>
    </i>
    <i>
      <x v="131"/>
      <x v="1"/>
    </i>
    <i t="default">
      <x v="131"/>
    </i>
    <i>
      <x v="132"/>
      <x v="4"/>
    </i>
    <i t="default">
      <x v="132"/>
    </i>
    <i>
      <x v="133"/>
      <x v="3"/>
    </i>
    <i r="1">
      <x v="4"/>
    </i>
    <i t="default">
      <x v="133"/>
    </i>
    <i>
      <x v="134"/>
      <x v="4"/>
    </i>
    <i t="default">
      <x v="134"/>
    </i>
    <i>
      <x v="135"/>
      <x v="4"/>
    </i>
    <i t="default">
      <x v="135"/>
    </i>
    <i>
      <x v="136"/>
      <x v="3"/>
    </i>
    <i t="default">
      <x v="136"/>
    </i>
    <i>
      <x v="137"/>
      <x v="4"/>
    </i>
    <i t="default">
      <x v="137"/>
    </i>
    <i>
      <x v="138"/>
      <x v="4"/>
    </i>
    <i t="default">
      <x v="138"/>
    </i>
    <i>
      <x v="139"/>
      <x v="3"/>
    </i>
    <i t="default">
      <x v="139"/>
    </i>
    <i>
      <x v="140"/>
      <x v="1"/>
    </i>
    <i t="default">
      <x v="140"/>
    </i>
    <i>
      <x v="141"/>
      <x v="3"/>
    </i>
    <i t="default">
      <x v="141"/>
    </i>
    <i>
      <x v="142"/>
      <x v="3"/>
    </i>
    <i t="default">
      <x v="142"/>
    </i>
    <i>
      <x v="143"/>
      <x v="4"/>
    </i>
    <i t="default">
      <x v="143"/>
    </i>
    <i>
      <x v="144"/>
      <x v="3"/>
    </i>
    <i t="default">
      <x v="144"/>
    </i>
    <i>
      <x v="145"/>
      <x v="4"/>
    </i>
    <i t="default">
      <x v="145"/>
    </i>
    <i>
      <x v="146"/>
      <x v="3"/>
    </i>
    <i t="default">
      <x v="146"/>
    </i>
    <i>
      <x v="147"/>
      <x v="4"/>
    </i>
    <i t="default">
      <x v="147"/>
    </i>
    <i>
      <x v="148"/>
      <x v="3"/>
    </i>
    <i t="default">
      <x v="148"/>
    </i>
    <i>
      <x v="149"/>
      <x v="3"/>
    </i>
    <i t="default">
      <x v="149"/>
    </i>
    <i>
      <x v="150"/>
      <x v="3"/>
    </i>
    <i t="default">
      <x v="150"/>
    </i>
    <i>
      <x v="151"/>
      <x v="3"/>
    </i>
    <i t="default">
      <x v="151"/>
    </i>
    <i>
      <x v="152"/>
      <x v="4"/>
    </i>
    <i t="default">
      <x v="152"/>
    </i>
    <i>
      <x v="153"/>
      <x v="4"/>
    </i>
    <i t="default">
      <x v="153"/>
    </i>
    <i>
      <x v="154"/>
      <x v="4"/>
    </i>
    <i t="default">
      <x v="154"/>
    </i>
    <i>
      <x v="155"/>
      <x v="4"/>
    </i>
    <i t="default">
      <x v="155"/>
    </i>
    <i>
      <x v="156"/>
      <x v="1"/>
    </i>
    <i t="default">
      <x v="156"/>
    </i>
    <i>
      <x v="157"/>
      <x v="3"/>
    </i>
    <i t="default">
      <x v="157"/>
    </i>
    <i>
      <x v="158"/>
      <x v="3"/>
    </i>
    <i t="default">
      <x v="158"/>
    </i>
    <i>
      <x v="159"/>
      <x v="3"/>
    </i>
    <i t="default">
      <x v="159"/>
    </i>
    <i>
      <x v="160"/>
      <x v="1"/>
    </i>
    <i t="default">
      <x v="160"/>
    </i>
    <i>
      <x v="161"/>
      <x v="3"/>
    </i>
    <i t="default">
      <x v="161"/>
    </i>
    <i>
      <x v="162"/>
      <x v="3"/>
    </i>
    <i t="default">
      <x v="162"/>
    </i>
    <i>
      <x v="163"/>
      <x v="3"/>
    </i>
    <i t="default">
      <x v="163"/>
    </i>
    <i>
      <x v="164"/>
      <x v="3"/>
    </i>
    <i t="default">
      <x v="164"/>
    </i>
    <i>
      <x v="165"/>
      <x v="4"/>
    </i>
    <i t="default">
      <x v="165"/>
    </i>
    <i>
      <x v="166"/>
      <x v="3"/>
    </i>
    <i t="default">
      <x v="166"/>
    </i>
    <i>
      <x v="167"/>
      <x v="1"/>
    </i>
    <i t="default">
      <x v="167"/>
    </i>
    <i>
      <x v="168"/>
      <x v="3"/>
    </i>
    <i t="default">
      <x v="168"/>
    </i>
    <i>
      <x v="169"/>
      <x v="1"/>
    </i>
    <i t="default">
      <x v="169"/>
    </i>
    <i>
      <x v="170"/>
      <x v="3"/>
    </i>
    <i t="default">
      <x v="170"/>
    </i>
    <i>
      <x v="171"/>
      <x v="1"/>
    </i>
    <i t="default">
      <x v="171"/>
    </i>
    <i>
      <x v="172"/>
      <x v="1"/>
    </i>
    <i t="default">
      <x v="172"/>
    </i>
    <i>
      <x v="173"/>
      <x v="3"/>
    </i>
    <i t="default">
      <x v="173"/>
    </i>
    <i>
      <x v="174"/>
      <x v="4"/>
    </i>
    <i t="default">
      <x v="174"/>
    </i>
    <i>
      <x v="175"/>
      <x v="1"/>
    </i>
    <i t="default">
      <x v="175"/>
    </i>
    <i>
      <x v="176"/>
      <x v="1"/>
    </i>
    <i t="default">
      <x v="176"/>
    </i>
    <i>
      <x v="177"/>
      <x v="4"/>
    </i>
    <i t="default">
      <x v="177"/>
    </i>
    <i>
      <x v="178"/>
      <x v="3"/>
    </i>
    <i t="default">
      <x v="178"/>
    </i>
    <i>
      <x v="179"/>
      <x v="4"/>
    </i>
    <i t="default">
      <x v="179"/>
    </i>
    <i>
      <x v="180"/>
      <x v="4"/>
    </i>
    <i t="default">
      <x v="180"/>
    </i>
    <i>
      <x v="181"/>
      <x v="4"/>
    </i>
    <i t="default">
      <x v="181"/>
    </i>
    <i>
      <x v="182"/>
      <x v="1"/>
    </i>
    <i t="default">
      <x v="182"/>
    </i>
    <i>
      <x v="183"/>
      <x v="4"/>
    </i>
    <i t="default">
      <x v="183"/>
    </i>
    <i>
      <x v="184"/>
      <x v="3"/>
    </i>
    <i t="default">
      <x v="184"/>
    </i>
    <i>
      <x v="185"/>
      <x v="4"/>
    </i>
    <i t="default">
      <x v="185"/>
    </i>
    <i>
      <x v="186"/>
      <x v="4"/>
    </i>
    <i t="default">
      <x v="186"/>
    </i>
    <i>
      <x v="187"/>
      <x v="1"/>
    </i>
    <i t="default">
      <x v="187"/>
    </i>
    <i>
      <x v="188"/>
      <x v="1"/>
    </i>
    <i t="default">
      <x v="188"/>
    </i>
    <i>
      <x v="189"/>
      <x v="4"/>
    </i>
    <i t="default">
      <x v="189"/>
    </i>
    <i>
      <x v="190"/>
      <x v="3"/>
    </i>
    <i t="default">
      <x v="190"/>
    </i>
    <i>
      <x v="191"/>
      <x v="1"/>
    </i>
    <i t="default">
      <x v="191"/>
    </i>
    <i>
      <x v="192"/>
      <x v="1"/>
    </i>
    <i t="default">
      <x v="192"/>
    </i>
    <i>
      <x v="193"/>
      <x v="1"/>
    </i>
    <i t="default">
      <x v="193"/>
    </i>
    <i>
      <x v="194"/>
      <x v="3"/>
    </i>
    <i t="default">
      <x v="194"/>
    </i>
    <i>
      <x v="195"/>
      <x v="1"/>
    </i>
    <i t="default">
      <x v="195"/>
    </i>
    <i>
      <x v="196"/>
      <x v="3"/>
    </i>
    <i t="default">
      <x v="196"/>
    </i>
    <i>
      <x v="197"/>
      <x v="3"/>
    </i>
    <i t="default">
      <x v="197"/>
    </i>
    <i>
      <x v="198"/>
      <x v="4"/>
    </i>
    <i t="default">
      <x v="198"/>
    </i>
    <i>
      <x v="199"/>
      <x v="4"/>
    </i>
    <i t="default">
      <x v="199"/>
    </i>
    <i>
      <x v="200"/>
      <x v="1"/>
    </i>
    <i t="default">
      <x v="200"/>
    </i>
    <i>
      <x v="201"/>
      <x v="1"/>
    </i>
    <i t="default">
      <x v="201"/>
    </i>
    <i>
      <x v="202"/>
      <x v="3"/>
    </i>
    <i t="default">
      <x v="202"/>
    </i>
    <i>
      <x v="203"/>
      <x v="3"/>
    </i>
    <i t="default">
      <x v="203"/>
    </i>
    <i>
      <x v="204"/>
      <x v="3"/>
    </i>
    <i t="default">
      <x v="204"/>
    </i>
    <i>
      <x v="205"/>
      <x v="4"/>
    </i>
    <i t="default">
      <x v="205"/>
    </i>
    <i>
      <x v="206"/>
      <x v="1"/>
    </i>
    <i r="1">
      <x v="4"/>
    </i>
    <i t="default">
      <x v="206"/>
    </i>
    <i>
      <x v="207"/>
      <x v="1"/>
    </i>
    <i t="default">
      <x v="207"/>
    </i>
    <i>
      <x v="208"/>
      <x v="3"/>
    </i>
    <i t="default">
      <x v="208"/>
    </i>
    <i>
      <x v="209"/>
      <x v="4"/>
    </i>
    <i t="default">
      <x v="209"/>
    </i>
    <i>
      <x v="210"/>
      <x v="3"/>
    </i>
    <i t="default">
      <x v="210"/>
    </i>
    <i>
      <x v="211"/>
      <x v="3"/>
    </i>
    <i t="default">
      <x v="211"/>
    </i>
    <i>
      <x v="212"/>
      <x v="4"/>
    </i>
    <i t="default">
      <x v="212"/>
    </i>
    <i>
      <x v="213"/>
      <x v="4"/>
    </i>
    <i t="default">
      <x v="213"/>
    </i>
    <i>
      <x v="214"/>
      <x v="4"/>
    </i>
    <i t="default">
      <x v="214"/>
    </i>
    <i>
      <x v="215"/>
      <x v="4"/>
    </i>
    <i t="default">
      <x v="215"/>
    </i>
    <i>
      <x v="216"/>
      <x v="4"/>
    </i>
    <i t="default">
      <x v="216"/>
    </i>
    <i>
      <x v="217"/>
      <x v="3"/>
    </i>
    <i t="default">
      <x v="217"/>
    </i>
    <i>
      <x v="218"/>
      <x v="4"/>
    </i>
    <i t="default">
      <x v="218"/>
    </i>
    <i>
      <x v="219"/>
      <x v="4"/>
    </i>
    <i t="default">
      <x v="219"/>
    </i>
    <i>
      <x v="220"/>
      <x v="4"/>
    </i>
    <i t="default">
      <x v="220"/>
    </i>
    <i>
      <x v="221"/>
      <x v="3"/>
    </i>
    <i t="default">
      <x v="221"/>
    </i>
    <i>
      <x v="222"/>
      <x v="3"/>
    </i>
    <i t="default">
      <x v="222"/>
    </i>
    <i>
      <x v="223"/>
      <x v="1"/>
    </i>
    <i t="default">
      <x v="223"/>
    </i>
    <i>
      <x v="224"/>
      <x v="1"/>
    </i>
    <i t="default">
      <x v="224"/>
    </i>
    <i>
      <x v="225"/>
      <x v="3"/>
    </i>
    <i t="default">
      <x v="225"/>
    </i>
    <i>
      <x v="226"/>
      <x v="3"/>
    </i>
    <i t="default">
      <x v="226"/>
    </i>
    <i>
      <x v="227"/>
      <x v="4"/>
    </i>
    <i t="default">
      <x v="227"/>
    </i>
    <i>
      <x v="228"/>
      <x v="4"/>
    </i>
    <i t="default">
      <x v="228"/>
    </i>
    <i>
      <x v="229"/>
      <x v="3"/>
    </i>
    <i t="default">
      <x v="229"/>
    </i>
    <i>
      <x v="230"/>
      <x v="3"/>
    </i>
    <i t="default">
      <x v="230"/>
    </i>
    <i>
      <x v="231"/>
      <x v="3"/>
    </i>
    <i t="default">
      <x v="231"/>
    </i>
    <i>
      <x v="232"/>
      <x v="3"/>
    </i>
    <i t="default">
      <x v="232"/>
    </i>
    <i>
      <x v="233"/>
      <x v="3"/>
    </i>
    <i t="default">
      <x v="233"/>
    </i>
    <i>
      <x v="234"/>
      <x v="3"/>
    </i>
    <i t="default">
      <x v="234"/>
    </i>
    <i>
      <x v="235"/>
      <x v="3"/>
    </i>
    <i t="default">
      <x v="235"/>
    </i>
    <i>
      <x v="236"/>
      <x v="3"/>
    </i>
    <i t="default">
      <x v="236"/>
    </i>
    <i>
      <x v="237"/>
      <x v="3"/>
    </i>
    <i t="default">
      <x v="237"/>
    </i>
    <i>
      <x v="238"/>
      <x v="3"/>
    </i>
    <i t="default">
      <x v="238"/>
    </i>
    <i>
      <x v="239"/>
      <x v="3"/>
    </i>
    <i t="default">
      <x v="239"/>
    </i>
    <i>
      <x v="240"/>
      <x v="3"/>
    </i>
    <i t="default">
      <x v="240"/>
    </i>
    <i>
      <x v="241"/>
      <x v="3"/>
    </i>
    <i t="default">
      <x v="241"/>
    </i>
    <i>
      <x v="242"/>
      <x v="3"/>
    </i>
    <i t="default">
      <x v="242"/>
    </i>
    <i>
      <x v="243"/>
      <x v="3"/>
    </i>
    <i t="default">
      <x v="243"/>
    </i>
    <i>
      <x v="244"/>
      <x v="3"/>
    </i>
    <i t="default">
      <x v="244"/>
    </i>
    <i>
      <x v="245"/>
      <x v="3"/>
    </i>
    <i t="default">
      <x v="245"/>
    </i>
    <i>
      <x v="246"/>
      <x v="3"/>
    </i>
    <i t="default">
      <x v="246"/>
    </i>
    <i>
      <x v="247"/>
      <x v="1"/>
    </i>
    <i t="default">
      <x v="247"/>
    </i>
    <i>
      <x v="248"/>
      <x v="3"/>
    </i>
    <i t="default">
      <x v="248"/>
    </i>
    <i>
      <x v="249"/>
      <x v="3"/>
    </i>
    <i t="default">
      <x v="249"/>
    </i>
    <i>
      <x v="250"/>
      <x v="3"/>
    </i>
    <i t="default">
      <x v="250"/>
    </i>
    <i>
      <x v="251"/>
      <x v="1"/>
    </i>
    <i r="1">
      <x v="4"/>
    </i>
    <i t="default">
      <x v="251"/>
    </i>
    <i>
      <x v="252"/>
      <x v="4"/>
    </i>
    <i t="default">
      <x v="252"/>
    </i>
    <i>
      <x v="253"/>
      <x v="3"/>
    </i>
    <i r="1">
      <x v="4"/>
    </i>
    <i t="default">
      <x v="253"/>
    </i>
    <i>
      <x v="254"/>
      <x v="3"/>
    </i>
    <i t="default">
      <x v="254"/>
    </i>
    <i>
      <x v="255"/>
      <x v="3"/>
    </i>
    <i t="default">
      <x v="255"/>
    </i>
    <i>
      <x v="256"/>
      <x v="3"/>
    </i>
    <i t="default">
      <x v="256"/>
    </i>
    <i>
      <x v="257"/>
      <x v="3"/>
    </i>
    <i t="default">
      <x v="257"/>
    </i>
    <i>
      <x v="258"/>
      <x v="1"/>
    </i>
    <i r="1">
      <x v="3"/>
    </i>
    <i t="default">
      <x v="258"/>
    </i>
    <i>
      <x v="259"/>
      <x v="3"/>
    </i>
    <i t="default">
      <x v="259"/>
    </i>
    <i>
      <x v="260"/>
      <x v="3"/>
    </i>
    <i t="default">
      <x v="260"/>
    </i>
    <i>
      <x v="261"/>
      <x v="3"/>
    </i>
    <i t="default">
      <x v="261"/>
    </i>
    <i>
      <x v="262"/>
      <x v="3"/>
    </i>
    <i r="1">
      <x v="4"/>
    </i>
    <i t="default">
      <x v="262"/>
    </i>
    <i>
      <x v="263"/>
      <x v="3"/>
    </i>
    <i t="default">
      <x v="263"/>
    </i>
    <i>
      <x v="264"/>
      <x v="3"/>
    </i>
    <i t="default">
      <x v="264"/>
    </i>
    <i>
      <x v="265"/>
      <x v="3"/>
    </i>
    <i t="default">
      <x v="265"/>
    </i>
    <i>
      <x v="266"/>
      <x v="3"/>
    </i>
    <i t="default">
      <x v="266"/>
    </i>
    <i>
      <x v="267"/>
      <x v="3"/>
    </i>
    <i t="default">
      <x v="267"/>
    </i>
    <i>
      <x v="268"/>
      <x v="4"/>
    </i>
    <i t="default">
      <x v="268"/>
    </i>
    <i>
      <x v="269"/>
      <x v="4"/>
    </i>
    <i t="default">
      <x v="269"/>
    </i>
    <i>
      <x v="270"/>
      <x v="3"/>
    </i>
    <i t="default">
      <x v="270"/>
    </i>
    <i>
      <x v="271"/>
      <x v="3"/>
    </i>
    <i t="default">
      <x v="271"/>
    </i>
    <i>
      <x v="272"/>
      <x v="4"/>
    </i>
    <i t="default">
      <x v="272"/>
    </i>
    <i>
      <x v="273"/>
      <x v="3"/>
    </i>
    <i t="default">
      <x v="273"/>
    </i>
    <i>
      <x v="274"/>
      <x v="3"/>
    </i>
    <i t="default">
      <x v="274"/>
    </i>
    <i>
      <x v="275"/>
      <x v="3"/>
    </i>
    <i t="default">
      <x v="275"/>
    </i>
    <i>
      <x v="276"/>
      <x v="4"/>
    </i>
    <i t="default">
      <x v="276"/>
    </i>
    <i>
      <x v="277"/>
      <x v="4"/>
    </i>
    <i t="default">
      <x v="277"/>
    </i>
    <i>
      <x v="278"/>
      <x v="1"/>
    </i>
    <i t="default">
      <x v="278"/>
    </i>
    <i>
      <x v="279"/>
      <x v="3"/>
    </i>
    <i t="default">
      <x v="279"/>
    </i>
    <i>
      <x v="280"/>
      <x v="4"/>
    </i>
    <i t="default">
      <x v="280"/>
    </i>
    <i>
      <x v="281"/>
      <x v="3"/>
    </i>
    <i t="default">
      <x v="281"/>
    </i>
    <i>
      <x v="282"/>
      <x v="3"/>
    </i>
    <i t="default">
      <x v="282"/>
    </i>
    <i>
      <x v="283"/>
      <x v="1"/>
    </i>
    <i t="default">
      <x v="283"/>
    </i>
    <i>
      <x v="284"/>
      <x v="3"/>
    </i>
    <i t="default">
      <x v="284"/>
    </i>
    <i>
      <x v="285"/>
      <x v="3"/>
    </i>
    <i t="default">
      <x v="285"/>
    </i>
    <i>
      <x v="286"/>
      <x v="3"/>
    </i>
    <i t="default">
      <x v="286"/>
    </i>
    <i>
      <x v="287"/>
      <x v="3"/>
    </i>
    <i t="default">
      <x v="287"/>
    </i>
    <i>
      <x v="288"/>
      <x v="4"/>
    </i>
    <i t="default">
      <x v="288"/>
    </i>
    <i>
      <x v="289"/>
      <x v="3"/>
    </i>
    <i t="default">
      <x v="289"/>
    </i>
    <i>
      <x v="290"/>
      <x v="3"/>
    </i>
    <i t="default">
      <x v="290"/>
    </i>
    <i>
      <x v="291"/>
      <x v="3"/>
    </i>
    <i t="default">
      <x v="291"/>
    </i>
    <i>
      <x v="292"/>
      <x v="3"/>
    </i>
    <i t="default">
      <x v="292"/>
    </i>
    <i>
      <x v="293"/>
      <x v="3"/>
    </i>
    <i t="default">
      <x v="293"/>
    </i>
    <i>
      <x v="294"/>
      <x v="4"/>
    </i>
    <i t="default">
      <x v="294"/>
    </i>
    <i>
      <x v="295"/>
      <x v="3"/>
    </i>
    <i t="default">
      <x v="295"/>
    </i>
    <i>
      <x v="296"/>
      <x v="1"/>
    </i>
    <i t="default">
      <x v="296"/>
    </i>
    <i>
      <x v="297"/>
      <x v="4"/>
    </i>
    <i t="default">
      <x v="297"/>
    </i>
    <i t="grand">
      <x/>
    </i>
  </rowItems>
  <colItems count="1">
    <i/>
  </colItems>
  <dataFields count="1">
    <dataField name="Suma de EDAD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86B1CB4-0B38-4FC1-8625-A4CF2E09C700}" name="Tabla1" displayName="Tabla1" ref="A1:AD1048576" totalsRowShown="0" headerRowDxfId="32" headerRowBorderDxfId="30" tableBorderDxfId="31">
  <autoFilter ref="A1:AD1048576" xr:uid="{686B1CB4-0B38-4FC1-8625-A4CF2E09C700}"/>
  <tableColumns count="30">
    <tableColumn id="1" xr3:uid="{09242FBD-5484-4C69-A309-049ED419B456}" name="HISTORIA CLÍNICA APROBADA" dataDxfId="29"/>
    <tableColumn id="2" xr3:uid="{D4487CD0-85DE-4361-8293-A026F57403EB}" name="HISTORIA CLÍNICA COMPLETA" dataDxfId="28"/>
    <tableColumn id="27" xr3:uid="{98D3C1A3-7CB2-40FC-9449-4D4F1464C0D4}" name="AÑO" dataDxfId="27"/>
    <tableColumn id="3" xr3:uid="{2CA540D7-64C0-403D-8D78-CA5BA1728BA4}" name="CEDULA" dataDxfId="26"/>
    <tableColumn id="4" xr3:uid="{FEB84FCF-185A-46F9-AB07-8A97E77AED5F}" name="EDAD" dataDxfId="25"/>
    <tableColumn id="5" xr3:uid="{4BB27A77-A585-48B4-BF72-B3A1061FD239}" name="SEXO" dataDxfId="24"/>
    <tableColumn id="6" xr3:uid="{4E5D0FA3-6A4D-46D0-904B-9E7B4FC4964E}" name="ESTRATO SOCIAL" dataDxfId="23"/>
    <tableColumn id="7" xr3:uid="{EAF2F70A-A490-4872-A5CF-DBA4530E7DD8}" name="NIVEL DE ESCOLARIDAD" dataDxfId="22"/>
    <tableColumn id="8" xr3:uid="{B130AA94-1BCC-44F3-ABDF-DE133111B562}" name="TABAQUISMO" dataDxfId="21"/>
    <tableColumn id="9" xr3:uid="{FC2A4EB8-E263-46FB-AB32-96F23C6F2F0A}" name="DIABETES" dataDxfId="20"/>
    <tableColumn id="10" xr3:uid="{12BBFD70-2816-4C4E-B866-D80937A04D74}" name="OTRA ENFERMEDAD SISTÉMICA" dataDxfId="19"/>
    <tableColumn id="28" xr3:uid="{F5007240-1A63-4510-8B9F-34AA298BD340}" name="OTRA ENFERMEDAD SISTEMICA" dataDxfId="18"/>
    <tableColumn id="11" xr3:uid="{C0EE86B6-C27D-4622-B77C-460459E5AA25}" name="NÚMERO DIENTES PRESENTES" dataDxfId="17"/>
    <tableColumn id="12" xr3:uid="{E71657DF-EBC0-4548-A274-A35CF9DCD0AB}" name="ÍNDICE SILNESS &amp; LÖE" dataDxfId="16"/>
    <tableColumn id="13" xr3:uid="{82C95F1B-EBFB-4E5E-A3FE-5F15C0D29B55}" name="SANGRADO AL SONDAJE" dataDxfId="15"/>
    <tableColumn id="14" xr3:uid="{12E08EB6-0BC8-4C50-915F-6E3374F46AAA}" name="SUPURACION" dataDxfId="14"/>
    <tableColumn id="15" xr3:uid="{3B979947-C078-4EB0-AA5F-DA876832044F}" name="PROFUNDIDAD AL SONDAJE" dataDxfId="13"/>
    <tableColumn id="16" xr3:uid="{F1531E5D-925A-4BE5-BC2F-00460C94F5B2}" name="PERDIDA DE INSERCIÓN" dataDxfId="12"/>
    <tableColumn id="18" xr3:uid="{042D66F9-21EB-473E-814A-1794B170D866}" name="PERDIDA ÓSEA RADIOGRÁFICA" dataDxfId="11"/>
    <tableColumn id="19" xr3:uid="{7892B4EA-55FB-455C-B550-6C1BF650063F}" name="DESARMONÍA OCLUSAL" dataDxfId="10"/>
    <tableColumn id="20" xr3:uid="{D82FD288-140F-4179-832B-6432502C7956}" name="BOP" dataDxfId="9"/>
    <tableColumn id="21" xr3:uid="{BFA0EA63-4DFD-498E-AA3A-482B2C5035CA}" name="DIAGNÓSTICO INICIAL" dataDxfId="8"/>
    <tableColumn id="17" xr3:uid="{90C81A51-2435-47B3-AC6E-63E6C459DB36}" name="Historia de periodontitis" dataDxfId="7"/>
    <tableColumn id="22" xr3:uid="{F678E70C-3020-49A1-B0B2-5DF2D6E768D4}" name="ESTADIO" dataDxfId="6"/>
    <tableColumn id="23" xr3:uid="{78AD60EC-C88F-41DD-B12F-3DB59F16F7C9}" name="GRADOS " dataDxfId="5"/>
    <tableColumn id="24" xr3:uid="{4DA7BE73-C942-4660-8CBA-67C0781B9A0B}" name="EXTENSIÓN " dataDxfId="4"/>
    <tableColumn id="25" xr3:uid="{355CB421-18F3-4859-8056-16A0BD88038D}" name="PRESENCIA DE RECESIÓN" dataDxfId="3"/>
    <tableColumn id="26" xr3:uid="{70B28393-C193-4168-8D03-D5406FF0FB81}" name="# DIENTES CON RECESIÓN " dataDxfId="2"/>
    <tableColumn id="29" xr3:uid="{4FD50FCA-1E0D-46DD-9E3F-B64CD8EFD62C}" name="PERFIL DEL DOCENTE " dataDxfId="1"/>
    <tableColumn id="30" xr3:uid="{B0F2B6B8-B441-4741-B32E-7F41BA85AEEA}" name="Column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file:///\\SI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788F0-4E6D-449C-A7BC-2C5122FD1C51}">
  <dimension ref="A1:D25"/>
  <sheetViews>
    <sheetView zoomScale="70" zoomScaleNormal="70" workbookViewId="0">
      <pane ySplit="1" topLeftCell="A9" activePane="bottomLeft" state="frozen"/>
      <selection pane="bottomLeft" activeCell="D30" sqref="D30"/>
    </sheetView>
  </sheetViews>
  <sheetFormatPr defaultColWidth="11.42578125" defaultRowHeight="14.45"/>
  <cols>
    <col min="1" max="1" width="18.7109375" customWidth="1"/>
    <col min="2" max="2" width="44.28515625" customWidth="1"/>
    <col min="3" max="3" width="36.5703125" customWidth="1"/>
    <col min="4" max="4" width="49.28515625" customWidth="1"/>
  </cols>
  <sheetData>
    <row r="1" spans="1:4" ht="16.149999999999999" thickBot="1">
      <c r="A1" s="1" t="s">
        <v>0</v>
      </c>
      <c r="B1" s="2" t="s">
        <v>1</v>
      </c>
      <c r="C1" s="2" t="s">
        <v>2</v>
      </c>
      <c r="D1" s="2" t="s">
        <v>3</v>
      </c>
    </row>
    <row r="2" spans="1:4" ht="45.6" thickBot="1">
      <c r="A2" s="3" t="s">
        <v>4</v>
      </c>
      <c r="B2" s="4" t="s">
        <v>5</v>
      </c>
      <c r="C2" s="4" t="s">
        <v>6</v>
      </c>
      <c r="D2" s="4" t="s">
        <v>7</v>
      </c>
    </row>
    <row r="3" spans="1:4" ht="107.45" customHeight="1" thickBot="1">
      <c r="A3" s="5" t="s">
        <v>8</v>
      </c>
      <c r="B3" s="6" t="s">
        <v>9</v>
      </c>
      <c r="C3" s="7" t="s">
        <v>10</v>
      </c>
      <c r="D3" s="8" t="s">
        <v>11</v>
      </c>
    </row>
    <row r="4" spans="1:4" ht="96.6" customHeight="1" thickBot="1">
      <c r="A4" s="3" t="s">
        <v>12</v>
      </c>
      <c r="B4" s="4" t="s">
        <v>13</v>
      </c>
      <c r="C4" s="4" t="s">
        <v>14</v>
      </c>
      <c r="D4" s="4" t="s">
        <v>15</v>
      </c>
    </row>
    <row r="5" spans="1:4" ht="31.9" thickBot="1">
      <c r="A5" s="5" t="s">
        <v>16</v>
      </c>
      <c r="B5" s="7" t="s">
        <v>17</v>
      </c>
      <c r="C5" s="7" t="s">
        <v>14</v>
      </c>
      <c r="D5" s="7" t="s">
        <v>18</v>
      </c>
    </row>
    <row r="6" spans="1:4" ht="16.149999999999999" thickBot="1">
      <c r="A6" s="3" t="s">
        <v>19</v>
      </c>
      <c r="B6" s="4" t="s">
        <v>20</v>
      </c>
      <c r="C6" s="4" t="s">
        <v>14</v>
      </c>
      <c r="D6" s="4" t="s">
        <v>21</v>
      </c>
    </row>
    <row r="7" spans="1:4" ht="30.6" thickBot="1">
      <c r="A7" s="5" t="s">
        <v>22</v>
      </c>
      <c r="B7" s="7" t="s">
        <v>23</v>
      </c>
      <c r="C7" s="7" t="s">
        <v>14</v>
      </c>
      <c r="D7" s="7" t="s">
        <v>21</v>
      </c>
    </row>
    <row r="8" spans="1:4" ht="45.6" thickBot="1">
      <c r="A8" s="3" t="s">
        <v>24</v>
      </c>
      <c r="B8" s="4" t="s">
        <v>25</v>
      </c>
      <c r="C8" s="4" t="s">
        <v>14</v>
      </c>
      <c r="D8" s="4" t="s">
        <v>26</v>
      </c>
    </row>
    <row r="9" spans="1:4" ht="47.45" thickBot="1">
      <c r="A9" s="5" t="s">
        <v>27</v>
      </c>
      <c r="B9" s="7" t="s">
        <v>28</v>
      </c>
      <c r="C9" s="7" t="s">
        <v>29</v>
      </c>
      <c r="D9" s="7" t="s">
        <v>30</v>
      </c>
    </row>
    <row r="10" spans="1:4" ht="45.6" thickBot="1">
      <c r="A10" s="3" t="s">
        <v>31</v>
      </c>
      <c r="B10" s="4" t="s">
        <v>32</v>
      </c>
      <c r="C10" s="4" t="s">
        <v>6</v>
      </c>
      <c r="D10" s="4" t="s">
        <v>33</v>
      </c>
    </row>
    <row r="11" spans="1:4" ht="31.9" thickBot="1">
      <c r="A11" s="5" t="s">
        <v>34</v>
      </c>
      <c r="B11" s="7" t="s">
        <v>35</v>
      </c>
      <c r="C11" s="7" t="s">
        <v>14</v>
      </c>
      <c r="D11" s="7" t="s">
        <v>26</v>
      </c>
    </row>
    <row r="12" spans="1:4" ht="31.9" thickBot="1">
      <c r="A12" s="3" t="s">
        <v>36</v>
      </c>
      <c r="B12" s="4" t="s">
        <v>37</v>
      </c>
      <c r="C12" s="4" t="s">
        <v>6</v>
      </c>
      <c r="D12" s="4" t="s">
        <v>38</v>
      </c>
    </row>
    <row r="13" spans="1:4" ht="30.6" thickBot="1">
      <c r="A13" s="5" t="s">
        <v>39</v>
      </c>
      <c r="B13" s="7" t="s">
        <v>40</v>
      </c>
      <c r="C13" s="7" t="s">
        <v>14</v>
      </c>
      <c r="D13" s="7" t="s">
        <v>26</v>
      </c>
    </row>
    <row r="14" spans="1:4" ht="31.9" thickBot="1">
      <c r="A14" s="3" t="s">
        <v>41</v>
      </c>
      <c r="B14" s="4" t="s">
        <v>42</v>
      </c>
      <c r="C14" s="4" t="s">
        <v>6</v>
      </c>
      <c r="D14" s="4" t="s">
        <v>38</v>
      </c>
    </row>
    <row r="15" spans="1:4" ht="63" thickBot="1">
      <c r="A15" s="5" t="s">
        <v>43</v>
      </c>
      <c r="B15" s="7" t="s">
        <v>44</v>
      </c>
      <c r="C15" s="7" t="s">
        <v>6</v>
      </c>
      <c r="D15" s="7" t="s">
        <v>30</v>
      </c>
    </row>
    <row r="16" spans="1:4" ht="31.9" thickBot="1">
      <c r="A16" s="3" t="s">
        <v>45</v>
      </c>
      <c r="B16" s="4" t="s">
        <v>46</v>
      </c>
      <c r="C16" s="4" t="s">
        <v>14</v>
      </c>
      <c r="D16" s="4" t="s">
        <v>47</v>
      </c>
    </row>
    <row r="17" spans="1:4" ht="31.9" thickBot="1">
      <c r="A17" s="5" t="s">
        <v>48</v>
      </c>
      <c r="B17" s="7" t="s">
        <v>49</v>
      </c>
      <c r="C17" s="7" t="s">
        <v>14</v>
      </c>
      <c r="D17" s="7" t="s">
        <v>21</v>
      </c>
    </row>
    <row r="18" spans="1:4" ht="30.6" thickBot="1">
      <c r="A18" s="3" t="s">
        <v>50</v>
      </c>
      <c r="B18" s="4" t="s">
        <v>51</v>
      </c>
      <c r="C18" s="4" t="s">
        <v>14</v>
      </c>
      <c r="D18" s="4" t="s">
        <v>26</v>
      </c>
    </row>
    <row r="19" spans="1:4" ht="31.9" thickBot="1">
      <c r="A19" s="5" t="s">
        <v>52</v>
      </c>
      <c r="B19" s="7" t="s">
        <v>53</v>
      </c>
      <c r="C19" s="7" t="s">
        <v>14</v>
      </c>
      <c r="D19" s="7" t="s">
        <v>54</v>
      </c>
    </row>
    <row r="20" spans="1:4" ht="16.149999999999999" thickBot="1">
      <c r="A20" s="3" t="s">
        <v>55</v>
      </c>
      <c r="B20" s="4" t="s">
        <v>56</v>
      </c>
      <c r="C20" s="4" t="s">
        <v>14</v>
      </c>
      <c r="D20" s="4" t="s">
        <v>57</v>
      </c>
    </row>
    <row r="21" spans="1:4" ht="15">
      <c r="A21" s="64" t="s">
        <v>58</v>
      </c>
      <c r="B21" s="67" t="s">
        <v>59</v>
      </c>
      <c r="C21" s="67" t="s">
        <v>6</v>
      </c>
      <c r="D21" s="9" t="s">
        <v>60</v>
      </c>
    </row>
    <row r="22" spans="1:4" ht="15">
      <c r="A22" s="65"/>
      <c r="B22" s="68"/>
      <c r="C22" s="68"/>
      <c r="D22" s="9" t="s">
        <v>61</v>
      </c>
    </row>
    <row r="23" spans="1:4" ht="15.6" thickBot="1">
      <c r="A23" s="66"/>
      <c r="B23" s="69"/>
      <c r="C23" s="69"/>
      <c r="D23" s="7" t="s">
        <v>62</v>
      </c>
    </row>
    <row r="24" spans="1:4" ht="30.6" thickBot="1">
      <c r="A24" s="3" t="s">
        <v>63</v>
      </c>
      <c r="B24" s="4" t="s">
        <v>64</v>
      </c>
      <c r="C24" s="4" t="s">
        <v>14</v>
      </c>
      <c r="D24" s="4" t="s">
        <v>65</v>
      </c>
    </row>
    <row r="25" spans="1:4" ht="360.6" thickBot="1">
      <c r="A25" s="5" t="s">
        <v>66</v>
      </c>
      <c r="B25" s="7" t="s">
        <v>67</v>
      </c>
      <c r="C25" s="7" t="s">
        <v>68</v>
      </c>
      <c r="D25" s="7" t="s">
        <v>69</v>
      </c>
    </row>
  </sheetData>
  <mergeCells count="3">
    <mergeCell ref="A21:A23"/>
    <mergeCell ref="B21:B23"/>
    <mergeCell ref="C21:C2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D1A35-FB2C-4317-8015-DFFF1DA521EE}">
  <dimension ref="A1:O30"/>
  <sheetViews>
    <sheetView topLeftCell="A18" workbookViewId="0">
      <selection activeCell="L21" sqref="L21:L27"/>
    </sheetView>
  </sheetViews>
  <sheetFormatPr defaultColWidth="11.42578125" defaultRowHeight="14.45"/>
  <cols>
    <col min="1" max="1" width="5.85546875" customWidth="1"/>
    <col min="2" max="2" width="36.85546875" customWidth="1"/>
    <col min="3" max="3" width="101.7109375" customWidth="1"/>
    <col min="14" max="14" width="11.42578125" style="14"/>
    <col min="15" max="15" width="15.42578125" style="14" customWidth="1"/>
  </cols>
  <sheetData>
    <row r="1" spans="1:14">
      <c r="B1" s="28" t="s">
        <v>70</v>
      </c>
      <c r="C1" s="29" t="s">
        <v>71</v>
      </c>
    </row>
    <row r="2" spans="1:14">
      <c r="A2">
        <v>1</v>
      </c>
      <c r="B2" t="s">
        <v>72</v>
      </c>
      <c r="C2" t="s">
        <v>73</v>
      </c>
    </row>
    <row r="3" spans="1:14">
      <c r="A3">
        <v>2</v>
      </c>
      <c r="B3" t="s">
        <v>74</v>
      </c>
      <c r="C3" t="s">
        <v>73</v>
      </c>
    </row>
    <row r="4" spans="1:14">
      <c r="A4">
        <v>3</v>
      </c>
      <c r="B4" t="s">
        <v>75</v>
      </c>
      <c r="C4" t="s">
        <v>76</v>
      </c>
    </row>
    <row r="5" spans="1:14">
      <c r="A5">
        <v>3</v>
      </c>
      <c r="B5" t="s">
        <v>4</v>
      </c>
      <c r="C5" t="s">
        <v>77</v>
      </c>
    </row>
    <row r="6" spans="1:14">
      <c r="A6">
        <v>4</v>
      </c>
      <c r="B6" t="s">
        <v>8</v>
      </c>
      <c r="C6" t="s">
        <v>78</v>
      </c>
    </row>
    <row r="7" spans="1:14">
      <c r="A7">
        <v>6</v>
      </c>
      <c r="B7" t="s">
        <v>12</v>
      </c>
      <c r="C7" t="s">
        <v>79</v>
      </c>
    </row>
    <row r="8" spans="1:14">
      <c r="A8">
        <v>7</v>
      </c>
      <c r="B8" t="s">
        <v>80</v>
      </c>
      <c r="C8" t="s">
        <v>81</v>
      </c>
    </row>
    <row r="9" spans="1:14">
      <c r="A9">
        <v>8</v>
      </c>
      <c r="B9" t="s">
        <v>19</v>
      </c>
      <c r="C9" t="s">
        <v>82</v>
      </c>
    </row>
    <row r="10" spans="1:14">
      <c r="A10">
        <v>10</v>
      </c>
      <c r="B10" t="s">
        <v>22</v>
      </c>
      <c r="C10" t="s">
        <v>83</v>
      </c>
    </row>
    <row r="11" spans="1:14" ht="43.15">
      <c r="A11">
        <v>12</v>
      </c>
      <c r="B11" t="s">
        <v>84</v>
      </c>
      <c r="C11" s="15" t="s">
        <v>85</v>
      </c>
    </row>
    <row r="12" spans="1:14">
      <c r="B12" t="s">
        <v>86</v>
      </c>
    </row>
    <row r="13" spans="1:14">
      <c r="A13">
        <v>13</v>
      </c>
      <c r="B13" t="s">
        <v>87</v>
      </c>
      <c r="C13" t="s">
        <v>88</v>
      </c>
    </row>
    <row r="14" spans="1:14">
      <c r="A14">
        <v>14</v>
      </c>
      <c r="B14" t="s">
        <v>89</v>
      </c>
      <c r="C14" t="s">
        <v>90</v>
      </c>
    </row>
    <row r="15" spans="1:14">
      <c r="A15">
        <v>15</v>
      </c>
      <c r="B15" t="s">
        <v>91</v>
      </c>
      <c r="C15" t="s">
        <v>92</v>
      </c>
    </row>
    <row r="16" spans="1:14">
      <c r="A16">
        <v>16</v>
      </c>
      <c r="B16" t="s">
        <v>39</v>
      </c>
      <c r="C16" t="s">
        <v>93</v>
      </c>
      <c r="N16" s="14">
        <v>30</v>
      </c>
    </row>
    <row r="17" spans="1:5">
      <c r="A17">
        <v>17</v>
      </c>
      <c r="B17" t="s">
        <v>36</v>
      </c>
      <c r="C17" t="s">
        <v>94</v>
      </c>
      <c r="E17" t="s">
        <v>95</v>
      </c>
    </row>
    <row r="18" spans="1:5">
      <c r="A18">
        <v>18</v>
      </c>
      <c r="B18" t="s">
        <v>41</v>
      </c>
      <c r="C18" t="s">
        <v>96</v>
      </c>
    </row>
    <row r="19" spans="1:5">
      <c r="A19">
        <v>19</v>
      </c>
      <c r="B19" t="s">
        <v>87</v>
      </c>
      <c r="C19" t="s">
        <v>88</v>
      </c>
    </row>
    <row r="20" spans="1:5">
      <c r="A20">
        <v>20</v>
      </c>
      <c r="B20" t="s">
        <v>97</v>
      </c>
      <c r="C20" t="s">
        <v>98</v>
      </c>
    </row>
    <row r="21" spans="1:5">
      <c r="A21">
        <v>21</v>
      </c>
      <c r="B21" t="s">
        <v>48</v>
      </c>
      <c r="C21" t="s">
        <v>99</v>
      </c>
    </row>
    <row r="22" spans="1:5">
      <c r="A22">
        <v>22</v>
      </c>
      <c r="B22" t="s">
        <v>100</v>
      </c>
      <c r="C22" t="s">
        <v>101</v>
      </c>
    </row>
    <row r="23" spans="1:5">
      <c r="A23">
        <v>23</v>
      </c>
      <c r="B23" t="s">
        <v>55</v>
      </c>
      <c r="C23" t="s">
        <v>102</v>
      </c>
    </row>
    <row r="24" spans="1:5">
      <c r="A24">
        <v>24</v>
      </c>
      <c r="B24" t="s">
        <v>103</v>
      </c>
      <c r="C24" t="s">
        <v>104</v>
      </c>
    </row>
    <row r="25" spans="1:5">
      <c r="A25">
        <v>25</v>
      </c>
      <c r="B25" t="s">
        <v>63</v>
      </c>
      <c r="C25" t="s">
        <v>105</v>
      </c>
    </row>
    <row r="28" spans="1:5">
      <c r="A28">
        <v>22</v>
      </c>
      <c r="B28" t="s">
        <v>106</v>
      </c>
      <c r="C28" t="s">
        <v>107</v>
      </c>
    </row>
    <row r="29" spans="1:5">
      <c r="A29">
        <v>23</v>
      </c>
      <c r="B29" t="s">
        <v>108</v>
      </c>
      <c r="C29" t="s">
        <v>109</v>
      </c>
    </row>
    <row r="30" spans="1:5">
      <c r="A30">
        <v>24</v>
      </c>
      <c r="B30" t="s">
        <v>110</v>
      </c>
      <c r="C30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13404-1022-4099-9969-2EFF725910DA}">
  <dimension ref="A1:Y17"/>
  <sheetViews>
    <sheetView topLeftCell="P1" workbookViewId="0">
      <pane ySplit="1" topLeftCell="A2" activePane="bottomLeft" state="frozen"/>
      <selection pane="bottomLeft" activeCell="R11" sqref="R11"/>
      <selection activeCell="K1" sqref="K1"/>
    </sheetView>
  </sheetViews>
  <sheetFormatPr defaultColWidth="11.42578125" defaultRowHeight="14.45"/>
  <cols>
    <col min="1" max="2" width="5.28515625" style="14" bestFit="1" customWidth="1"/>
    <col min="3" max="3" width="12.7109375" style="14" bestFit="1" customWidth="1"/>
    <col min="4" max="4" width="11.7109375" style="14" bestFit="1" customWidth="1"/>
    <col min="5" max="5" width="8.85546875" style="14" bestFit="1" customWidth="1"/>
    <col min="6" max="6" width="9.140625" style="14" bestFit="1" customWidth="1"/>
    <col min="7" max="7" width="4.7109375" style="14" bestFit="1" customWidth="1"/>
    <col min="8" max="8" width="7.85546875" style="14" bestFit="1" customWidth="1"/>
    <col min="9" max="9" width="19.28515625" style="14" bestFit="1" customWidth="1"/>
    <col min="10" max="10" width="12.7109375" style="14" bestFit="1" customWidth="1"/>
    <col min="11" max="11" width="11.42578125" style="14"/>
    <col min="12" max="12" width="20.85546875" style="14" bestFit="1" customWidth="1"/>
    <col min="13" max="13" width="7.42578125" style="14" bestFit="1" customWidth="1"/>
    <col min="14" max="14" width="7.140625" style="14" bestFit="1" customWidth="1"/>
    <col min="15" max="15" width="9.7109375" style="14" bestFit="1" customWidth="1"/>
    <col min="16" max="17" width="22.7109375" style="14" bestFit="1" customWidth="1"/>
    <col min="18" max="18" width="17" style="14" bestFit="1" customWidth="1"/>
    <col min="19" max="19" width="25.7109375" style="14" bestFit="1" customWidth="1"/>
    <col min="20" max="20" width="48.5703125" customWidth="1"/>
    <col min="21" max="21" width="22.28515625" style="14" customWidth="1"/>
    <col min="22" max="22" width="22.7109375" customWidth="1"/>
    <col min="23" max="23" width="20.5703125" customWidth="1"/>
    <col min="24" max="24" width="15.42578125" customWidth="1"/>
  </cols>
  <sheetData>
    <row r="1" spans="1:25" s="15" customFormat="1" ht="34.5" customHeight="1">
      <c r="A1" s="18" t="s">
        <v>4</v>
      </c>
      <c r="B1" s="18" t="s">
        <v>8</v>
      </c>
      <c r="C1" s="18" t="s">
        <v>112</v>
      </c>
      <c r="D1" s="18" t="s">
        <v>19</v>
      </c>
      <c r="E1" s="18" t="s">
        <v>22</v>
      </c>
      <c r="F1" s="18" t="s">
        <v>89</v>
      </c>
      <c r="G1" s="18" t="s">
        <v>91</v>
      </c>
      <c r="H1" s="18" t="s">
        <v>39</v>
      </c>
      <c r="I1" s="18" t="s">
        <v>113</v>
      </c>
      <c r="J1" s="18" t="s">
        <v>114</v>
      </c>
      <c r="K1" s="18" t="s">
        <v>115</v>
      </c>
      <c r="L1" s="18" t="s">
        <v>100</v>
      </c>
      <c r="M1" s="18" t="s">
        <v>55</v>
      </c>
      <c r="N1" s="18" t="s">
        <v>103</v>
      </c>
      <c r="O1" s="18" t="s">
        <v>63</v>
      </c>
      <c r="P1" s="18" t="s">
        <v>72</v>
      </c>
      <c r="Q1" s="18" t="s">
        <v>74</v>
      </c>
      <c r="R1" s="56" t="s">
        <v>116</v>
      </c>
      <c r="S1" s="18" t="s">
        <v>110</v>
      </c>
      <c r="T1" s="19" t="s">
        <v>117</v>
      </c>
      <c r="U1" s="18" t="s">
        <v>36</v>
      </c>
      <c r="V1" s="18" t="s">
        <v>118</v>
      </c>
      <c r="W1" s="18" t="s">
        <v>16</v>
      </c>
      <c r="X1" s="56" t="s">
        <v>119</v>
      </c>
      <c r="Y1" s="18" t="s">
        <v>106</v>
      </c>
    </row>
    <row r="2" spans="1:25">
      <c r="A2" s="14">
        <v>1</v>
      </c>
      <c r="B2" s="14">
        <v>0</v>
      </c>
      <c r="C2" s="14">
        <v>1</v>
      </c>
      <c r="D2" s="14">
        <v>0</v>
      </c>
      <c r="E2" s="14">
        <v>0</v>
      </c>
      <c r="F2" s="14">
        <v>0</v>
      </c>
      <c r="G2" s="14">
        <v>0</v>
      </c>
      <c r="H2" s="14">
        <v>0</v>
      </c>
      <c r="I2" s="14">
        <v>0</v>
      </c>
      <c r="J2" s="14">
        <v>0</v>
      </c>
      <c r="K2" s="14">
        <v>0</v>
      </c>
      <c r="L2" s="14">
        <v>0</v>
      </c>
      <c r="M2" s="14">
        <v>1</v>
      </c>
      <c r="N2" s="14">
        <v>1</v>
      </c>
      <c r="O2" s="14">
        <v>0</v>
      </c>
      <c r="P2" s="14">
        <v>0</v>
      </c>
      <c r="Q2" s="14">
        <v>0</v>
      </c>
      <c r="R2" s="14">
        <v>0</v>
      </c>
      <c r="S2" s="14">
        <v>0</v>
      </c>
      <c r="T2" t="s">
        <v>120</v>
      </c>
      <c r="U2" s="14">
        <v>1</v>
      </c>
      <c r="V2" s="14">
        <v>1</v>
      </c>
      <c r="W2" s="14">
        <v>0</v>
      </c>
      <c r="X2">
        <v>1</v>
      </c>
      <c r="Y2" s="14">
        <v>0</v>
      </c>
    </row>
    <row r="3" spans="1:25">
      <c r="A3" s="14">
        <v>2</v>
      </c>
      <c r="B3" s="14">
        <v>1</v>
      </c>
      <c r="C3" s="14">
        <v>2</v>
      </c>
      <c r="D3" s="14">
        <v>1</v>
      </c>
      <c r="E3" s="14">
        <v>1</v>
      </c>
      <c r="F3" s="14">
        <v>1</v>
      </c>
      <c r="G3" s="14">
        <v>1</v>
      </c>
      <c r="H3" s="14">
        <v>1</v>
      </c>
      <c r="I3" s="14">
        <v>1</v>
      </c>
      <c r="J3" s="14">
        <v>1</v>
      </c>
      <c r="K3" s="14">
        <v>1</v>
      </c>
      <c r="L3" s="14">
        <v>1</v>
      </c>
      <c r="M3" s="14">
        <v>2</v>
      </c>
      <c r="N3" s="14">
        <v>2</v>
      </c>
      <c r="O3" s="14">
        <v>1</v>
      </c>
      <c r="P3" s="14">
        <v>1</v>
      </c>
      <c r="Q3" s="14">
        <v>1</v>
      </c>
      <c r="R3" s="14">
        <v>1</v>
      </c>
      <c r="S3" s="14">
        <v>1</v>
      </c>
      <c r="T3" t="s">
        <v>121</v>
      </c>
      <c r="U3" s="14">
        <v>2</v>
      </c>
      <c r="V3" s="14">
        <v>2</v>
      </c>
      <c r="W3" s="14">
        <v>1</v>
      </c>
      <c r="X3">
        <v>2</v>
      </c>
      <c r="Y3" s="14">
        <v>1</v>
      </c>
    </row>
    <row r="4" spans="1:25">
      <c r="A4" s="14">
        <v>3</v>
      </c>
      <c r="B4" s="14">
        <v>2</v>
      </c>
      <c r="C4" s="14">
        <v>3</v>
      </c>
      <c r="G4" s="14">
        <v>2</v>
      </c>
      <c r="I4" s="14">
        <v>2</v>
      </c>
      <c r="J4" s="14">
        <v>2</v>
      </c>
      <c r="M4" s="14">
        <v>3</v>
      </c>
      <c r="N4" s="14">
        <v>3</v>
      </c>
      <c r="O4" s="14">
        <v>2</v>
      </c>
      <c r="R4" s="14">
        <v>2</v>
      </c>
      <c r="S4" s="14">
        <v>2</v>
      </c>
      <c r="T4" t="s">
        <v>122</v>
      </c>
      <c r="U4" s="14">
        <v>3</v>
      </c>
      <c r="W4" s="14">
        <v>2</v>
      </c>
      <c r="X4">
        <v>3</v>
      </c>
      <c r="Y4" s="14">
        <v>2</v>
      </c>
    </row>
    <row r="5" spans="1:25">
      <c r="A5" s="14">
        <v>4</v>
      </c>
      <c r="C5" s="14">
        <v>4</v>
      </c>
      <c r="G5" s="14">
        <v>3</v>
      </c>
      <c r="I5" s="14">
        <v>3</v>
      </c>
      <c r="M5" s="14">
        <v>4</v>
      </c>
      <c r="N5" s="14">
        <v>0</v>
      </c>
      <c r="R5" s="14">
        <v>3</v>
      </c>
      <c r="S5" s="14">
        <v>3</v>
      </c>
      <c r="T5" t="s">
        <v>123</v>
      </c>
      <c r="U5" s="14">
        <v>4</v>
      </c>
      <c r="W5" s="14">
        <v>3</v>
      </c>
      <c r="X5">
        <v>4</v>
      </c>
      <c r="Y5" s="14">
        <v>3</v>
      </c>
    </row>
    <row r="6" spans="1:25">
      <c r="A6" s="14">
        <v>5</v>
      </c>
      <c r="B6" s="14" t="s">
        <v>124</v>
      </c>
      <c r="C6" s="14">
        <v>5</v>
      </c>
      <c r="M6" s="14">
        <v>0</v>
      </c>
      <c r="R6" s="14">
        <v>4</v>
      </c>
      <c r="S6" s="14">
        <v>4</v>
      </c>
      <c r="T6" s="16" t="s">
        <v>125</v>
      </c>
      <c r="U6" s="14">
        <v>5</v>
      </c>
      <c r="W6" s="14">
        <v>4</v>
      </c>
    </row>
    <row r="7" spans="1:25">
      <c r="C7" s="14">
        <v>6</v>
      </c>
      <c r="R7" s="14">
        <v>5</v>
      </c>
      <c r="S7" s="14">
        <v>5</v>
      </c>
      <c r="T7" t="s">
        <v>126</v>
      </c>
      <c r="U7" s="14">
        <v>6</v>
      </c>
      <c r="W7" s="14">
        <v>5</v>
      </c>
    </row>
    <row r="8" spans="1:25">
      <c r="R8" s="14">
        <v>6</v>
      </c>
      <c r="S8" s="14">
        <v>6</v>
      </c>
      <c r="U8" s="14">
        <v>7</v>
      </c>
      <c r="W8" s="14"/>
    </row>
    <row r="9" spans="1:25">
      <c r="R9" s="14">
        <v>7</v>
      </c>
      <c r="S9" s="14">
        <v>7</v>
      </c>
      <c r="U9" s="14">
        <v>8</v>
      </c>
    </row>
    <row r="10" spans="1:25">
      <c r="R10" s="14">
        <v>8</v>
      </c>
      <c r="S10" s="14">
        <v>8</v>
      </c>
      <c r="U10" s="14">
        <v>9</v>
      </c>
    </row>
    <row r="11" spans="1:25">
      <c r="U11" s="14">
        <v>10</v>
      </c>
    </row>
    <row r="12" spans="1:25">
      <c r="U12" s="14">
        <v>11</v>
      </c>
    </row>
    <row r="13" spans="1:25">
      <c r="U13" s="14">
        <v>12</v>
      </c>
    </row>
    <row r="14" spans="1:25">
      <c r="U14" s="14">
        <v>13</v>
      </c>
    </row>
    <row r="15" spans="1:25">
      <c r="U15" s="14">
        <v>14</v>
      </c>
    </row>
    <row r="16" spans="1:25">
      <c r="U16" s="14">
        <v>15</v>
      </c>
    </row>
    <row r="17" spans="21:21">
      <c r="U17" s="14">
        <v>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60A7-7466-49CA-9CE0-6F1EB136FE87}">
  <dimension ref="A1:C28"/>
  <sheetViews>
    <sheetView workbookViewId="0">
      <selection activeCell="E4" sqref="E4"/>
    </sheetView>
  </sheetViews>
  <sheetFormatPr defaultColWidth="11.42578125" defaultRowHeight="14.45"/>
  <cols>
    <col min="1" max="1" width="15.5703125" customWidth="1"/>
    <col min="2" max="2" width="30.7109375" customWidth="1"/>
    <col min="3" max="3" width="26.7109375" customWidth="1"/>
  </cols>
  <sheetData>
    <row r="1" spans="1:3" ht="71.45" customHeight="1" thickBot="1">
      <c r="A1" s="10">
        <v>1</v>
      </c>
      <c r="B1" s="11" t="s">
        <v>4</v>
      </c>
      <c r="C1" s="11" t="s">
        <v>127</v>
      </c>
    </row>
    <row r="2" spans="1:3" ht="54" customHeight="1">
      <c r="A2" s="27">
        <v>2</v>
      </c>
      <c r="B2" s="27" t="s">
        <v>8</v>
      </c>
      <c r="C2" s="27" t="s">
        <v>128</v>
      </c>
    </row>
    <row r="3" spans="1:3" ht="54" customHeight="1" thickBot="1">
      <c r="A3" s="13"/>
      <c r="B3" s="13" t="s">
        <v>80</v>
      </c>
      <c r="C3" s="13" t="s">
        <v>81</v>
      </c>
    </row>
    <row r="4" spans="1:3" ht="69.599999999999994" customHeight="1" thickBot="1">
      <c r="A4" s="70">
        <v>3</v>
      </c>
      <c r="B4" s="70" t="s">
        <v>12</v>
      </c>
      <c r="C4" s="70" t="s">
        <v>79</v>
      </c>
    </row>
    <row r="5" spans="1:3" ht="15" hidden="1" thickBot="1">
      <c r="A5" s="71"/>
      <c r="B5" s="71"/>
      <c r="C5" s="71"/>
    </row>
    <row r="6" spans="1:3" ht="37.9" customHeight="1">
      <c r="A6" s="70">
        <v>4</v>
      </c>
      <c r="B6" s="70" t="s">
        <v>19</v>
      </c>
      <c r="C6" s="70" t="s">
        <v>82</v>
      </c>
    </row>
    <row r="7" spans="1:3" ht="15" thickBot="1">
      <c r="A7" s="71"/>
      <c r="B7" s="71"/>
      <c r="C7" s="71"/>
    </row>
    <row r="8" spans="1:3" ht="48" customHeight="1">
      <c r="A8" s="70">
        <v>5</v>
      </c>
      <c r="B8" s="70" t="s">
        <v>22</v>
      </c>
      <c r="C8" s="70" t="s">
        <v>129</v>
      </c>
    </row>
    <row r="9" spans="1:3" ht="15" hidden="1" thickBot="1">
      <c r="A9" s="71"/>
      <c r="B9" s="71"/>
      <c r="C9" s="71"/>
    </row>
    <row r="10" spans="1:3" ht="15" thickBot="1">
      <c r="A10" s="13">
        <v>6</v>
      </c>
      <c r="B10" s="12" t="s">
        <v>86</v>
      </c>
      <c r="C10" s="12" t="s">
        <v>130</v>
      </c>
    </row>
    <row r="11" spans="1:3" ht="15" thickBot="1">
      <c r="A11" s="13">
        <v>7</v>
      </c>
      <c r="B11" s="12" t="s">
        <v>87</v>
      </c>
      <c r="C11" s="12" t="s">
        <v>88</v>
      </c>
    </row>
    <row r="12" spans="1:3" ht="43.15" customHeight="1" thickBot="1">
      <c r="A12" s="13">
        <v>8</v>
      </c>
      <c r="B12" s="12" t="s">
        <v>89</v>
      </c>
      <c r="C12" s="12" t="s">
        <v>90</v>
      </c>
    </row>
    <row r="13" spans="1:3" ht="39" customHeight="1" thickBot="1">
      <c r="A13" s="13">
        <v>9</v>
      </c>
      <c r="B13" s="12" t="s">
        <v>91</v>
      </c>
      <c r="C13" s="12" t="s">
        <v>92</v>
      </c>
    </row>
    <row r="14" spans="1:3" ht="39" customHeight="1" thickBot="1">
      <c r="A14" s="13">
        <v>10</v>
      </c>
      <c r="B14" s="12" t="s">
        <v>39</v>
      </c>
      <c r="C14" s="12" t="s">
        <v>93</v>
      </c>
    </row>
    <row r="15" spans="1:3" ht="15" thickBot="1">
      <c r="A15" s="13">
        <v>11</v>
      </c>
      <c r="B15" s="12" t="s">
        <v>36</v>
      </c>
      <c r="C15" s="12" t="s">
        <v>94</v>
      </c>
    </row>
    <row r="16" spans="1:3" ht="45.6" customHeight="1" thickBot="1">
      <c r="A16" s="13">
        <v>12</v>
      </c>
      <c r="B16" s="12" t="s">
        <v>41</v>
      </c>
      <c r="C16" s="12" t="s">
        <v>131</v>
      </c>
    </row>
    <row r="17" spans="1:3" ht="40.15" customHeight="1" thickBot="1">
      <c r="A17" s="13">
        <v>13</v>
      </c>
      <c r="B17" s="12" t="s">
        <v>132</v>
      </c>
      <c r="C17" s="12" t="s">
        <v>88</v>
      </c>
    </row>
    <row r="18" spans="1:3" ht="60.6" customHeight="1" thickBot="1">
      <c r="A18" s="13">
        <v>14</v>
      </c>
      <c r="B18" s="12" t="s">
        <v>97</v>
      </c>
      <c r="C18" s="12" t="s">
        <v>98</v>
      </c>
    </row>
    <row r="19" spans="1:3" ht="31.5" customHeight="1" thickBot="1">
      <c r="A19" s="13">
        <v>15</v>
      </c>
      <c r="B19" s="12" t="s">
        <v>48</v>
      </c>
      <c r="C19" s="12" t="s">
        <v>133</v>
      </c>
    </row>
    <row r="20" spans="1:3" ht="27" thickBot="1">
      <c r="A20" s="13">
        <v>16</v>
      </c>
      <c r="B20" s="12" t="s">
        <v>100</v>
      </c>
      <c r="C20" s="12" t="s">
        <v>134</v>
      </c>
    </row>
    <row r="21" spans="1:3" ht="27" thickBot="1">
      <c r="A21" s="13">
        <v>17</v>
      </c>
      <c r="B21" s="12" t="s">
        <v>55</v>
      </c>
      <c r="C21" s="12" t="s">
        <v>135</v>
      </c>
    </row>
    <row r="22" spans="1:3" ht="27" thickBot="1">
      <c r="A22" s="13">
        <v>18</v>
      </c>
      <c r="B22" s="12" t="s">
        <v>103</v>
      </c>
      <c r="C22" s="12" t="s">
        <v>104</v>
      </c>
    </row>
    <row r="23" spans="1:3" ht="27" thickBot="1">
      <c r="A23" s="13">
        <v>19</v>
      </c>
      <c r="B23" s="12" t="s">
        <v>63</v>
      </c>
      <c r="C23" s="12" t="s">
        <v>136</v>
      </c>
    </row>
    <row r="24" spans="1:3" ht="15" thickBot="1">
      <c r="A24" s="13">
        <v>20</v>
      </c>
      <c r="B24" s="12" t="s">
        <v>72</v>
      </c>
      <c r="C24" s="12" t="s">
        <v>73</v>
      </c>
    </row>
    <row r="25" spans="1:3" ht="15" thickBot="1">
      <c r="A25" s="13">
        <v>21</v>
      </c>
      <c r="B25" s="12" t="s">
        <v>74</v>
      </c>
      <c r="C25" s="12" t="s">
        <v>73</v>
      </c>
    </row>
    <row r="26" spans="1:3" ht="40.15" thickBot="1">
      <c r="A26" s="13">
        <v>22</v>
      </c>
      <c r="B26" s="12" t="s">
        <v>106</v>
      </c>
      <c r="C26" s="12" t="s">
        <v>107</v>
      </c>
    </row>
    <row r="27" spans="1:3" ht="40.15" thickBot="1">
      <c r="A27" s="13">
        <v>23</v>
      </c>
      <c r="B27" s="12" t="s">
        <v>108</v>
      </c>
      <c r="C27" s="12" t="s">
        <v>109</v>
      </c>
    </row>
    <row r="28" spans="1:3" ht="66.599999999999994" thickBot="1">
      <c r="A28" s="13">
        <v>24</v>
      </c>
      <c r="B28" s="12" t="s">
        <v>110</v>
      </c>
      <c r="C28" s="12" t="s">
        <v>111</v>
      </c>
    </row>
  </sheetData>
  <mergeCells count="9">
    <mergeCell ref="A8:A9"/>
    <mergeCell ref="B8:B9"/>
    <mergeCell ref="C8:C9"/>
    <mergeCell ref="A4:A5"/>
    <mergeCell ref="B4:B5"/>
    <mergeCell ref="C4:C5"/>
    <mergeCell ref="A6:A7"/>
    <mergeCell ref="B6:B7"/>
    <mergeCell ref="C6:C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42C51-145E-47BC-BA19-07E393803D0C}">
  <dimension ref="A1:AA46"/>
  <sheetViews>
    <sheetView workbookViewId="0">
      <selection activeCell="A2" sqref="A2"/>
    </sheetView>
  </sheetViews>
  <sheetFormatPr defaultColWidth="11.42578125" defaultRowHeight="15" customHeight="1"/>
  <cols>
    <col min="1" max="1" width="12.28515625" style="14" customWidth="1"/>
    <col min="2" max="2" width="11.140625" style="14" customWidth="1"/>
    <col min="3" max="3" width="12.7109375" style="14" bestFit="1" customWidth="1"/>
    <col min="4" max="4" width="11.7109375" style="14" bestFit="1" customWidth="1"/>
    <col min="5" max="5" width="8.85546875" style="14" bestFit="1" customWidth="1"/>
    <col min="6" max="6" width="16.5703125" style="14" customWidth="1"/>
    <col min="7" max="7" width="23.5703125" style="14" customWidth="1"/>
    <col min="8" max="8" width="25.42578125" style="14" customWidth="1"/>
    <col min="9" max="9" width="19.28515625" style="14" bestFit="1" customWidth="1"/>
    <col min="10" max="10" width="12.7109375" style="14" bestFit="1" customWidth="1"/>
    <col min="11" max="11" width="11.42578125" style="14"/>
    <col min="12" max="12" width="20.85546875" style="14" bestFit="1" customWidth="1"/>
    <col min="13" max="13" width="24.140625" style="14" customWidth="1"/>
    <col min="14" max="14" width="7.140625" style="14" bestFit="1" customWidth="1"/>
    <col min="15" max="15" width="12.5703125" style="14" customWidth="1"/>
    <col min="16" max="17" width="22.7109375" style="14" bestFit="1" customWidth="1"/>
    <col min="18" max="18" width="17" style="14" bestFit="1" customWidth="1"/>
    <col min="19" max="19" width="25.7109375" style="14" bestFit="1" customWidth="1"/>
    <col min="20" max="21" width="48.85546875" customWidth="1"/>
    <col min="22" max="22" width="18.85546875" customWidth="1"/>
    <col min="23" max="23" width="21.5703125" customWidth="1"/>
  </cols>
  <sheetData>
    <row r="1" spans="1:27" s="15" customFormat="1" ht="33.75" customHeight="1">
      <c r="A1" s="18" t="s">
        <v>4</v>
      </c>
      <c r="B1" s="18" t="s">
        <v>8</v>
      </c>
      <c r="C1" s="18" t="s">
        <v>112</v>
      </c>
      <c r="D1" s="18" t="s">
        <v>19</v>
      </c>
      <c r="E1" s="18" t="s">
        <v>22</v>
      </c>
      <c r="F1" s="18" t="s">
        <v>89</v>
      </c>
      <c r="G1" s="18" t="s">
        <v>91</v>
      </c>
      <c r="H1" s="18" t="s">
        <v>137</v>
      </c>
      <c r="I1" s="18" t="s">
        <v>113</v>
      </c>
      <c r="J1" s="18" t="s">
        <v>114</v>
      </c>
      <c r="K1" s="18" t="s">
        <v>115</v>
      </c>
      <c r="L1" s="18" t="s">
        <v>100</v>
      </c>
      <c r="M1" s="18" t="s">
        <v>138</v>
      </c>
      <c r="N1" s="18" t="s">
        <v>55</v>
      </c>
      <c r="O1" s="18" t="s">
        <v>63</v>
      </c>
      <c r="P1" s="18" t="s">
        <v>72</v>
      </c>
      <c r="Q1" s="18" t="s">
        <v>74</v>
      </c>
      <c r="R1" s="18" t="s">
        <v>106</v>
      </c>
      <c r="S1" s="18" t="s">
        <v>110</v>
      </c>
      <c r="T1" s="19" t="s">
        <v>117</v>
      </c>
      <c r="U1" s="19" t="s">
        <v>139</v>
      </c>
      <c r="V1" s="18" t="s">
        <v>16</v>
      </c>
      <c r="W1" s="18" t="s">
        <v>140</v>
      </c>
      <c r="X1" s="20" t="s">
        <v>118</v>
      </c>
      <c r="Y1" s="21" t="s">
        <v>141</v>
      </c>
      <c r="Z1" s="22" t="s">
        <v>142</v>
      </c>
      <c r="AA1" s="21"/>
    </row>
    <row r="2" spans="1:27" ht="14.45">
      <c r="A2" s="14" t="s">
        <v>143</v>
      </c>
      <c r="B2" s="14" t="s">
        <v>144</v>
      </c>
      <c r="C2" s="14">
        <v>1</v>
      </c>
      <c r="D2" s="14" t="s">
        <v>145</v>
      </c>
      <c r="E2" s="14" t="s">
        <v>145</v>
      </c>
      <c r="F2" s="14" t="s">
        <v>146</v>
      </c>
      <c r="G2" s="14" t="s">
        <v>147</v>
      </c>
      <c r="H2" s="14" t="s">
        <v>148</v>
      </c>
      <c r="I2" s="14" t="s">
        <v>149</v>
      </c>
      <c r="J2" s="17">
        <v>0.33333333333333331</v>
      </c>
      <c r="K2" s="14" t="s">
        <v>145</v>
      </c>
      <c r="L2" s="14" t="s">
        <v>145</v>
      </c>
      <c r="M2" s="14" t="s">
        <v>150</v>
      </c>
      <c r="N2" s="14" t="s">
        <v>151</v>
      </c>
      <c r="O2" s="14">
        <v>0</v>
      </c>
      <c r="P2" s="14" t="s">
        <v>145</v>
      </c>
      <c r="Q2" s="14" t="s">
        <v>145</v>
      </c>
      <c r="R2" s="14" t="s">
        <v>152</v>
      </c>
      <c r="S2" s="14" t="s">
        <v>153</v>
      </c>
      <c r="T2" t="s">
        <v>120</v>
      </c>
      <c r="U2" s="14" t="s">
        <v>154</v>
      </c>
      <c r="V2" s="14" t="s">
        <v>155</v>
      </c>
      <c r="W2" s="14" t="s">
        <v>156</v>
      </c>
      <c r="X2" s="14" t="s">
        <v>157</v>
      </c>
      <c r="Y2" s="14" t="s">
        <v>158</v>
      </c>
      <c r="Z2">
        <v>2021</v>
      </c>
    </row>
    <row r="3" spans="1:27" ht="14.45">
      <c r="A3" s="14" t="s">
        <v>159</v>
      </c>
      <c r="B3" s="14" t="s">
        <v>160</v>
      </c>
      <c r="C3" s="14">
        <v>2</v>
      </c>
      <c r="D3" s="14" t="s">
        <v>161</v>
      </c>
      <c r="E3" s="14" t="s">
        <v>161</v>
      </c>
      <c r="F3" s="14" t="s">
        <v>89</v>
      </c>
      <c r="G3" s="14" t="s">
        <v>162</v>
      </c>
      <c r="H3" s="14" t="s">
        <v>163</v>
      </c>
      <c r="I3" s="14" t="s">
        <v>164</v>
      </c>
      <c r="J3" s="17">
        <v>0.66666666666666663</v>
      </c>
      <c r="K3" s="14" t="s">
        <v>161</v>
      </c>
      <c r="L3" s="14" t="s">
        <v>161</v>
      </c>
      <c r="M3" s="14" t="s">
        <v>165</v>
      </c>
      <c r="N3" s="14" t="s">
        <v>166</v>
      </c>
      <c r="O3" s="14">
        <v>1</v>
      </c>
      <c r="P3" s="14" t="s">
        <v>161</v>
      </c>
      <c r="Q3" s="14" t="s">
        <v>161</v>
      </c>
      <c r="R3" s="14" t="s">
        <v>167</v>
      </c>
      <c r="S3" s="14" t="s">
        <v>168</v>
      </c>
      <c r="T3" t="s">
        <v>121</v>
      </c>
      <c r="U3" s="14" t="s">
        <v>169</v>
      </c>
      <c r="V3" s="14" t="s">
        <v>170</v>
      </c>
      <c r="W3" s="14" t="s">
        <v>171</v>
      </c>
      <c r="X3" s="14" t="s">
        <v>172</v>
      </c>
      <c r="Y3" s="14" t="s">
        <v>173</v>
      </c>
      <c r="Z3">
        <v>2022</v>
      </c>
    </row>
    <row r="4" spans="1:27" ht="14.45">
      <c r="A4" s="14" t="s">
        <v>174</v>
      </c>
      <c r="C4" s="14">
        <v>3</v>
      </c>
      <c r="D4" s="14" t="s">
        <v>175</v>
      </c>
      <c r="G4" s="14" t="s">
        <v>176</v>
      </c>
      <c r="I4" s="14" t="s">
        <v>177</v>
      </c>
      <c r="J4" s="17">
        <v>3</v>
      </c>
      <c r="M4" s="14" t="s">
        <v>178</v>
      </c>
      <c r="N4" s="14" t="s">
        <v>179</v>
      </c>
      <c r="O4" s="14">
        <v>2</v>
      </c>
      <c r="R4" s="14" t="s">
        <v>180</v>
      </c>
      <c r="S4" s="14" t="s">
        <v>181</v>
      </c>
      <c r="T4" t="s">
        <v>122</v>
      </c>
      <c r="U4" s="14" t="s">
        <v>175</v>
      </c>
      <c r="V4" s="14" t="s">
        <v>182</v>
      </c>
      <c r="Y4" s="14" t="s">
        <v>183</v>
      </c>
      <c r="Z4">
        <v>2023</v>
      </c>
    </row>
    <row r="5" spans="1:27" ht="14.45">
      <c r="A5" s="14" t="s">
        <v>184</v>
      </c>
      <c r="C5" s="14">
        <v>4</v>
      </c>
      <c r="I5" s="14" t="s">
        <v>185</v>
      </c>
      <c r="M5" s="14" t="s">
        <v>186</v>
      </c>
      <c r="R5" s="14" t="s">
        <v>187</v>
      </c>
      <c r="S5" s="14" t="s">
        <v>188</v>
      </c>
      <c r="T5" t="s">
        <v>123</v>
      </c>
      <c r="V5" s="14" t="s">
        <v>189</v>
      </c>
      <c r="Z5">
        <v>2024</v>
      </c>
    </row>
    <row r="6" spans="1:27" ht="14.45">
      <c r="A6" s="14" t="s">
        <v>190</v>
      </c>
      <c r="C6" s="14">
        <v>5</v>
      </c>
      <c r="I6" s="14" t="s">
        <v>191</v>
      </c>
      <c r="S6" s="14" t="s">
        <v>192</v>
      </c>
      <c r="T6" s="16" t="s">
        <v>125</v>
      </c>
      <c r="U6" s="16"/>
      <c r="V6" s="14" t="s">
        <v>193</v>
      </c>
    </row>
    <row r="7" spans="1:27" ht="14.45">
      <c r="I7" s="14" t="s">
        <v>194</v>
      </c>
      <c r="S7" s="14" t="s">
        <v>195</v>
      </c>
      <c r="T7" s="16"/>
      <c r="U7" s="16"/>
      <c r="V7" s="14" t="s">
        <v>196</v>
      </c>
    </row>
    <row r="8" spans="1:27" ht="14.45">
      <c r="I8" s="14" t="s">
        <v>197</v>
      </c>
      <c r="S8" s="14" t="s">
        <v>198</v>
      </c>
      <c r="T8" s="16"/>
      <c r="U8" s="16"/>
      <c r="V8" s="14" t="s">
        <v>199</v>
      </c>
    </row>
    <row r="9" spans="1:27" ht="14.45">
      <c r="C9" s="14">
        <v>6</v>
      </c>
      <c r="I9" s="14" t="s">
        <v>200</v>
      </c>
      <c r="S9" s="14" t="s">
        <v>172</v>
      </c>
    </row>
    <row r="10" spans="1:27" ht="14.45">
      <c r="I10" s="14" t="s">
        <v>201</v>
      </c>
    </row>
    <row r="11" spans="1:27" ht="14.45">
      <c r="I11" s="14" t="s">
        <v>202</v>
      </c>
    </row>
    <row r="12" spans="1:27" ht="14.45">
      <c r="C12" s="14" t="s">
        <v>203</v>
      </c>
    </row>
    <row r="13" spans="1:27" ht="14.45">
      <c r="H13" t="s">
        <v>110</v>
      </c>
      <c r="I13" t="s">
        <v>111</v>
      </c>
      <c r="J13"/>
      <c r="K13"/>
      <c r="L13"/>
      <c r="M13"/>
      <c r="N13"/>
      <c r="O13"/>
    </row>
    <row r="15" spans="1:27" ht="14.45">
      <c r="L15" s="14" t="s">
        <v>204</v>
      </c>
    </row>
    <row r="16" spans="1:27" ht="14.45">
      <c r="L16" s="14" t="s">
        <v>185</v>
      </c>
    </row>
    <row r="17" spans="6:15" ht="14.45">
      <c r="L17" s="14" t="s">
        <v>205</v>
      </c>
    </row>
    <row r="18" spans="6:15" ht="14.45">
      <c r="F18" t="s">
        <v>127</v>
      </c>
      <c r="G18"/>
      <c r="H18"/>
      <c r="I18"/>
      <c r="J18"/>
      <c r="K18"/>
      <c r="L18" s="14" t="s">
        <v>206</v>
      </c>
    </row>
    <row r="19" spans="6:15" ht="14.45">
      <c r="F19">
        <v>2</v>
      </c>
      <c r="G19" t="s">
        <v>8</v>
      </c>
      <c r="H19" t="s">
        <v>128</v>
      </c>
      <c r="I19"/>
      <c r="J19"/>
      <c r="K19"/>
      <c r="L19"/>
      <c r="M19"/>
      <c r="N19"/>
      <c r="O19"/>
    </row>
    <row r="20" spans="6:15" ht="14.45">
      <c r="F20"/>
      <c r="G20"/>
      <c r="H20"/>
      <c r="I20"/>
      <c r="J20"/>
      <c r="K20"/>
      <c r="L20"/>
      <c r="M20"/>
      <c r="N20"/>
      <c r="O20"/>
    </row>
    <row r="21" spans="6:15" ht="14.45">
      <c r="F21">
        <v>3</v>
      </c>
      <c r="G21" t="s">
        <v>12</v>
      </c>
      <c r="H21" t="s">
        <v>79</v>
      </c>
      <c r="I21"/>
      <c r="J21"/>
      <c r="K21"/>
      <c r="L21"/>
      <c r="M21"/>
      <c r="N21"/>
      <c r="O21"/>
    </row>
    <row r="22" spans="6:15" ht="14.45">
      <c r="F22"/>
      <c r="G22" t="s">
        <v>207</v>
      </c>
      <c r="H22" s="72" t="s">
        <v>81</v>
      </c>
      <c r="I22" s="72"/>
      <c r="J22" s="72"/>
      <c r="K22" s="72"/>
      <c r="L22" s="72"/>
      <c r="M22"/>
      <c r="N22"/>
      <c r="O22"/>
    </row>
    <row r="23" spans="6:15" ht="14.45">
      <c r="F23">
        <v>4</v>
      </c>
      <c r="G23" t="s">
        <v>19</v>
      </c>
      <c r="H23" t="s">
        <v>82</v>
      </c>
      <c r="I23"/>
      <c r="J23"/>
      <c r="K23"/>
      <c r="L23"/>
      <c r="M23"/>
      <c r="N23"/>
      <c r="O23"/>
    </row>
    <row r="24" spans="6:15" ht="14.45">
      <c r="F24"/>
      <c r="G24"/>
      <c r="H24"/>
      <c r="I24"/>
      <c r="J24"/>
      <c r="K24"/>
      <c r="L24"/>
      <c r="M24"/>
      <c r="N24"/>
      <c r="O24"/>
    </row>
    <row r="25" spans="6:15" ht="14.45">
      <c r="F25">
        <v>5</v>
      </c>
      <c r="G25" t="s">
        <v>22</v>
      </c>
      <c r="H25" t="s">
        <v>129</v>
      </c>
      <c r="I25"/>
      <c r="J25"/>
      <c r="K25"/>
      <c r="L25"/>
      <c r="M25"/>
      <c r="N25"/>
      <c r="O25"/>
    </row>
    <row r="26" spans="6:15" ht="14.45">
      <c r="F26"/>
      <c r="G26"/>
      <c r="H26"/>
      <c r="I26"/>
      <c r="J26"/>
      <c r="K26"/>
      <c r="L26"/>
      <c r="M26"/>
      <c r="N26"/>
      <c r="O26"/>
    </row>
    <row r="27" spans="6:15" ht="14.45">
      <c r="F27">
        <v>6</v>
      </c>
      <c r="G27" t="s">
        <v>86</v>
      </c>
      <c r="H27" t="s">
        <v>130</v>
      </c>
      <c r="I27"/>
      <c r="J27"/>
      <c r="K27"/>
      <c r="L27"/>
      <c r="M27"/>
      <c r="N27"/>
      <c r="O27"/>
    </row>
    <row r="28" spans="6:15" ht="14.45">
      <c r="F28">
        <v>7</v>
      </c>
      <c r="G28" t="s">
        <v>87</v>
      </c>
      <c r="H28" t="s">
        <v>88</v>
      </c>
      <c r="I28"/>
      <c r="J28"/>
      <c r="K28"/>
      <c r="L28"/>
      <c r="M28"/>
      <c r="N28"/>
      <c r="O28"/>
    </row>
    <row r="29" spans="6:15" ht="14.45">
      <c r="F29">
        <v>8</v>
      </c>
      <c r="G29" t="s">
        <v>89</v>
      </c>
      <c r="H29" t="s">
        <v>90</v>
      </c>
      <c r="I29"/>
      <c r="J29"/>
      <c r="K29"/>
      <c r="L29"/>
      <c r="M29"/>
      <c r="N29"/>
      <c r="O29"/>
    </row>
    <row r="30" spans="6:15" ht="14.45">
      <c r="F30">
        <v>9</v>
      </c>
      <c r="G30" t="s">
        <v>91</v>
      </c>
      <c r="H30" t="s">
        <v>92</v>
      </c>
      <c r="I30"/>
      <c r="J30"/>
      <c r="K30"/>
      <c r="L30"/>
      <c r="M30"/>
      <c r="N30"/>
      <c r="O30"/>
    </row>
    <row r="31" spans="6:15" ht="14.45">
      <c r="F31">
        <v>10</v>
      </c>
      <c r="G31" t="s">
        <v>39</v>
      </c>
      <c r="H31" t="s">
        <v>93</v>
      </c>
      <c r="I31"/>
      <c r="J31"/>
      <c r="K31"/>
      <c r="L31"/>
      <c r="M31"/>
      <c r="N31"/>
      <c r="O31"/>
    </row>
    <row r="32" spans="6:15" ht="14.45">
      <c r="F32">
        <v>11</v>
      </c>
      <c r="G32" t="s">
        <v>36</v>
      </c>
      <c r="H32" t="s">
        <v>94</v>
      </c>
      <c r="I32"/>
      <c r="J32"/>
      <c r="K32"/>
      <c r="L32"/>
      <c r="M32"/>
      <c r="N32"/>
      <c r="O32"/>
    </row>
    <row r="33" spans="6:15" ht="14.45">
      <c r="F33">
        <v>12</v>
      </c>
      <c r="G33" t="s">
        <v>208</v>
      </c>
      <c r="H33" t="s">
        <v>209</v>
      </c>
      <c r="I33"/>
      <c r="J33"/>
      <c r="K33"/>
      <c r="L33"/>
      <c r="M33"/>
      <c r="N33"/>
      <c r="O33"/>
    </row>
    <row r="34" spans="6:15" ht="14.45">
      <c r="F34">
        <v>13</v>
      </c>
      <c r="G34" t="s">
        <v>132</v>
      </c>
      <c r="H34" t="s">
        <v>88</v>
      </c>
      <c r="I34"/>
      <c r="J34"/>
      <c r="K34"/>
      <c r="L34"/>
      <c r="M34"/>
      <c r="N34"/>
      <c r="O34"/>
    </row>
    <row r="35" spans="6:15" ht="14.45">
      <c r="F35">
        <v>14</v>
      </c>
      <c r="G35" t="s">
        <v>97</v>
      </c>
      <c r="H35" t="s">
        <v>98</v>
      </c>
      <c r="I35"/>
      <c r="J35"/>
      <c r="K35"/>
      <c r="L35"/>
      <c r="M35"/>
      <c r="N35"/>
      <c r="O35"/>
    </row>
    <row r="36" spans="6:15" ht="14.45">
      <c r="F36">
        <v>15</v>
      </c>
      <c r="G36" t="s">
        <v>48</v>
      </c>
      <c r="H36" t="s">
        <v>210</v>
      </c>
      <c r="I36"/>
      <c r="J36"/>
      <c r="K36"/>
      <c r="L36"/>
      <c r="M36"/>
      <c r="N36"/>
      <c r="O36"/>
    </row>
    <row r="37" spans="6:15" ht="14.45">
      <c r="F37">
        <v>16</v>
      </c>
      <c r="G37" t="s">
        <v>100</v>
      </c>
      <c r="H37" t="s">
        <v>134</v>
      </c>
      <c r="I37"/>
      <c r="J37"/>
      <c r="K37"/>
      <c r="L37"/>
      <c r="M37"/>
      <c r="N37"/>
      <c r="O37"/>
    </row>
    <row r="38" spans="6:15" ht="14.45">
      <c r="F38">
        <v>17</v>
      </c>
      <c r="G38" t="s">
        <v>55</v>
      </c>
      <c r="H38" t="s">
        <v>211</v>
      </c>
      <c r="I38"/>
      <c r="J38"/>
      <c r="K38"/>
      <c r="L38"/>
      <c r="M38"/>
      <c r="N38"/>
      <c r="O38"/>
    </row>
    <row r="39" spans="6:15" ht="14.45">
      <c r="F39">
        <v>18</v>
      </c>
      <c r="G39" t="s">
        <v>103</v>
      </c>
      <c r="H39" t="s">
        <v>212</v>
      </c>
      <c r="I39"/>
      <c r="J39"/>
      <c r="K39"/>
      <c r="L39"/>
      <c r="M39"/>
      <c r="N39"/>
      <c r="O39"/>
    </row>
    <row r="40" spans="6:15" ht="14.45">
      <c r="F40">
        <v>19</v>
      </c>
      <c r="G40" t="s">
        <v>63</v>
      </c>
      <c r="H40" t="s">
        <v>213</v>
      </c>
      <c r="I40"/>
      <c r="J40"/>
      <c r="K40"/>
      <c r="L40"/>
      <c r="M40"/>
      <c r="N40"/>
      <c r="O40"/>
    </row>
    <row r="41" spans="6:15" ht="14.45">
      <c r="F41">
        <v>20</v>
      </c>
      <c r="G41" t="s">
        <v>72</v>
      </c>
      <c r="H41" t="s">
        <v>73</v>
      </c>
      <c r="I41"/>
      <c r="J41"/>
      <c r="K41"/>
      <c r="L41"/>
      <c r="M41"/>
      <c r="N41"/>
      <c r="O41"/>
    </row>
    <row r="42" spans="6:15" ht="14.45">
      <c r="F42">
        <v>21</v>
      </c>
      <c r="G42" t="s">
        <v>74</v>
      </c>
      <c r="H42" t="s">
        <v>73</v>
      </c>
      <c r="I42"/>
      <c r="J42"/>
      <c r="K42"/>
      <c r="L42"/>
      <c r="M42"/>
      <c r="N42"/>
      <c r="O42"/>
    </row>
    <row r="43" spans="6:15" ht="14.45">
      <c r="F43">
        <v>22</v>
      </c>
      <c r="G43" t="s">
        <v>106</v>
      </c>
      <c r="H43" t="s">
        <v>107</v>
      </c>
      <c r="I43"/>
      <c r="J43"/>
      <c r="K43"/>
      <c r="L43"/>
      <c r="M43"/>
      <c r="N43"/>
      <c r="O43"/>
    </row>
    <row r="44" spans="6:15" ht="14.45">
      <c r="F44">
        <v>23</v>
      </c>
      <c r="G44" t="s">
        <v>108</v>
      </c>
      <c r="H44" t="s">
        <v>109</v>
      </c>
      <c r="I44"/>
      <c r="J44"/>
      <c r="K44"/>
      <c r="L44"/>
      <c r="M44"/>
      <c r="N44"/>
      <c r="O44"/>
    </row>
    <row r="45" spans="6:15" ht="14.45">
      <c r="F45">
        <v>24</v>
      </c>
      <c r="G45" t="s">
        <v>110</v>
      </c>
      <c r="H45" t="s">
        <v>111</v>
      </c>
      <c r="I45"/>
      <c r="J45"/>
      <c r="K45"/>
      <c r="L45"/>
      <c r="M45"/>
      <c r="N45"/>
      <c r="O45"/>
    </row>
    <row r="46" spans="6:15" ht="14.45">
      <c r="F46"/>
      <c r="G46"/>
      <c r="H46"/>
      <c r="I46"/>
      <c r="J46"/>
      <c r="K46"/>
      <c r="L46"/>
      <c r="M46"/>
      <c r="N46"/>
      <c r="O46"/>
    </row>
  </sheetData>
  <mergeCells count="1">
    <mergeCell ref="H22:L2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048576"/>
  <sheetViews>
    <sheetView topLeftCell="L1" workbookViewId="0">
      <pane ySplit="1" topLeftCell="T2" activePane="bottomLeft" state="frozen"/>
      <selection pane="bottomLeft" sqref="A1:AC20"/>
    </sheetView>
  </sheetViews>
  <sheetFormatPr defaultColWidth="8.85546875" defaultRowHeight="14.45" zeroHeight="1"/>
  <cols>
    <col min="1" max="1" width="20.140625" style="38" customWidth="1"/>
    <col min="2" max="2" width="18.140625" style="38" customWidth="1"/>
    <col min="3" max="3" width="20.42578125" style="38" customWidth="1"/>
    <col min="4" max="4" width="17.7109375" style="38" customWidth="1"/>
    <col min="5" max="5" width="9" style="38" customWidth="1"/>
    <col min="6" max="6" width="11" style="40" customWidth="1"/>
    <col min="7" max="7" width="11.85546875" style="38" customWidth="1"/>
    <col min="8" max="8" width="14.28515625" style="38" customWidth="1"/>
    <col min="9" max="9" width="14.42578125" style="38" customWidth="1"/>
    <col min="10" max="10" width="11.42578125" style="38" customWidth="1"/>
    <col min="11" max="11" width="23.42578125" style="39" customWidth="1"/>
    <col min="12" max="12" width="19.42578125" style="38" customWidth="1"/>
    <col min="13" max="13" width="17.7109375" style="38" customWidth="1"/>
    <col min="14" max="14" width="14.7109375" style="40" customWidth="1"/>
    <col min="15" max="15" width="13.28515625" style="39" customWidth="1"/>
    <col min="16" max="16" width="12.85546875" style="39" customWidth="1"/>
    <col min="17" max="17" width="15.42578125" style="39" customWidth="1"/>
    <col min="18" max="18" width="14.7109375" style="39" customWidth="1"/>
    <col min="19" max="19" width="13.42578125" style="39" customWidth="1"/>
    <col min="20" max="20" width="13.28515625" style="39" customWidth="1"/>
    <col min="21" max="21" width="9" style="39" customWidth="1"/>
    <col min="22" max="22" width="45.85546875" style="39" customWidth="1"/>
    <col min="23" max="23" width="41.7109375" style="39" customWidth="1"/>
    <col min="24" max="24" width="13.85546875" style="38" customWidth="1"/>
    <col min="25" max="25" width="13.28515625" style="38" customWidth="1"/>
    <col min="26" max="26" width="15.5703125" style="38" bestFit="1" customWidth="1"/>
    <col min="27" max="27" width="16" style="38" customWidth="1"/>
    <col min="28" max="28" width="14.7109375" style="38" customWidth="1"/>
    <col min="29" max="29" width="15.7109375" style="39" customWidth="1"/>
    <col min="30" max="30" width="36.7109375" style="39" customWidth="1"/>
    <col min="31" max="16384" width="8.85546875" style="39"/>
  </cols>
  <sheetData>
    <row r="1" spans="1:31" s="37" customFormat="1" ht="36.75" customHeight="1">
      <c r="A1" s="30" t="s">
        <v>214</v>
      </c>
      <c r="B1" s="30" t="s">
        <v>215</v>
      </c>
      <c r="C1" s="30" t="s">
        <v>142</v>
      </c>
      <c r="D1" s="31" t="s">
        <v>216</v>
      </c>
      <c r="E1" s="30" t="s">
        <v>217</v>
      </c>
      <c r="F1" s="32" t="s">
        <v>218</v>
      </c>
      <c r="G1" s="30" t="s">
        <v>219</v>
      </c>
      <c r="H1" s="31" t="s">
        <v>220</v>
      </c>
      <c r="I1" s="30" t="s">
        <v>221</v>
      </c>
      <c r="J1" s="30" t="s">
        <v>222</v>
      </c>
      <c r="K1" s="31" t="s">
        <v>223</v>
      </c>
      <c r="L1" s="31" t="s">
        <v>224</v>
      </c>
      <c r="M1" s="31" t="s">
        <v>225</v>
      </c>
      <c r="N1" s="33" t="s">
        <v>226</v>
      </c>
      <c r="O1" s="30" t="s">
        <v>227</v>
      </c>
      <c r="P1" s="30" t="s">
        <v>228</v>
      </c>
      <c r="Q1" s="34" t="s">
        <v>229</v>
      </c>
      <c r="R1" s="30" t="s">
        <v>230</v>
      </c>
      <c r="S1" s="30" t="s">
        <v>231</v>
      </c>
      <c r="T1" s="30" t="s">
        <v>232</v>
      </c>
      <c r="U1" s="30" t="s">
        <v>91</v>
      </c>
      <c r="V1" s="35" t="s">
        <v>233</v>
      </c>
      <c r="W1" s="35" t="s">
        <v>234</v>
      </c>
      <c r="X1" s="30" t="s">
        <v>235</v>
      </c>
      <c r="Y1" s="30" t="s">
        <v>236</v>
      </c>
      <c r="Z1" s="36" t="s">
        <v>237</v>
      </c>
      <c r="AA1" s="31" t="s">
        <v>238</v>
      </c>
      <c r="AB1" s="31" t="s">
        <v>239</v>
      </c>
      <c r="AC1" s="30" t="s">
        <v>240</v>
      </c>
      <c r="AD1" s="31" t="s">
        <v>241</v>
      </c>
    </row>
    <row r="2" spans="1:31">
      <c r="A2" s="38">
        <v>0</v>
      </c>
      <c r="B2" s="38">
        <v>0</v>
      </c>
      <c r="C2" s="38">
        <v>2</v>
      </c>
      <c r="D2" s="38">
        <v>37891354</v>
      </c>
      <c r="E2" s="38">
        <v>4</v>
      </c>
      <c r="F2" s="40">
        <v>0</v>
      </c>
      <c r="G2" s="38">
        <v>3</v>
      </c>
      <c r="H2" s="38">
        <v>2</v>
      </c>
      <c r="I2" s="38">
        <v>0</v>
      </c>
      <c r="J2" s="38">
        <v>0</v>
      </c>
      <c r="K2" s="39" t="s">
        <v>172</v>
      </c>
      <c r="M2" s="38">
        <v>28</v>
      </c>
      <c r="N2" s="40">
        <v>16</v>
      </c>
      <c r="O2" s="39">
        <v>1</v>
      </c>
      <c r="P2" s="39">
        <v>0</v>
      </c>
      <c r="Q2" s="39">
        <v>1</v>
      </c>
      <c r="R2" s="39">
        <v>3</v>
      </c>
      <c r="S2" s="39">
        <v>1</v>
      </c>
      <c r="T2" s="39">
        <v>0</v>
      </c>
      <c r="U2" s="39">
        <v>0</v>
      </c>
      <c r="V2" s="39" t="s">
        <v>121</v>
      </c>
      <c r="W2" s="39" t="s">
        <v>242</v>
      </c>
      <c r="X2" s="38">
        <v>0</v>
      </c>
      <c r="Y2" s="38">
        <v>0</v>
      </c>
      <c r="Z2" s="41">
        <v>0</v>
      </c>
      <c r="AA2" s="38" t="s">
        <v>157</v>
      </c>
      <c r="AB2" s="38">
        <v>17</v>
      </c>
      <c r="AC2" s="39" t="s">
        <v>152</v>
      </c>
    </row>
    <row r="3" spans="1:31">
      <c r="A3" s="38">
        <v>0</v>
      </c>
      <c r="B3" s="38">
        <v>0</v>
      </c>
      <c r="C3" s="38">
        <v>2</v>
      </c>
      <c r="D3" s="38">
        <v>28865874</v>
      </c>
      <c r="E3" s="38">
        <v>4</v>
      </c>
      <c r="F3" s="40">
        <v>0</v>
      </c>
      <c r="G3" s="38">
        <v>3</v>
      </c>
      <c r="H3" s="38">
        <v>1</v>
      </c>
      <c r="I3" s="38">
        <v>0</v>
      </c>
      <c r="J3" s="38">
        <v>0</v>
      </c>
      <c r="K3" s="39" t="s">
        <v>172</v>
      </c>
      <c r="M3" s="38">
        <v>29</v>
      </c>
      <c r="N3" s="40">
        <v>52</v>
      </c>
      <c r="O3" s="39">
        <v>1</v>
      </c>
      <c r="P3" s="39">
        <v>1</v>
      </c>
      <c r="Q3" s="39">
        <v>4</v>
      </c>
      <c r="R3" s="39">
        <v>2</v>
      </c>
      <c r="S3" s="39">
        <v>1</v>
      </c>
      <c r="T3" s="39">
        <v>0</v>
      </c>
      <c r="U3" s="39">
        <v>2</v>
      </c>
      <c r="V3" s="39" t="s">
        <v>125</v>
      </c>
      <c r="X3" s="38">
        <v>2</v>
      </c>
      <c r="Y3" s="38">
        <v>1</v>
      </c>
      <c r="Z3" s="38">
        <v>2</v>
      </c>
      <c r="AA3" s="38" t="s">
        <v>157</v>
      </c>
      <c r="AB3" s="38">
        <v>21</v>
      </c>
      <c r="AC3" s="39" t="s">
        <v>152</v>
      </c>
    </row>
    <row r="4" spans="1:31">
      <c r="A4" s="38">
        <v>0</v>
      </c>
      <c r="B4" s="38">
        <v>0</v>
      </c>
      <c r="C4" s="38">
        <v>1</v>
      </c>
      <c r="D4" s="38">
        <v>52059258</v>
      </c>
      <c r="E4" s="38">
        <v>4</v>
      </c>
      <c r="F4" s="40">
        <v>0</v>
      </c>
      <c r="G4" s="38">
        <v>3</v>
      </c>
      <c r="H4" s="38">
        <v>1</v>
      </c>
      <c r="I4" s="38">
        <v>0</v>
      </c>
      <c r="J4" s="38">
        <v>0</v>
      </c>
      <c r="K4" s="39" t="s">
        <v>181</v>
      </c>
      <c r="M4" s="38">
        <v>24</v>
      </c>
      <c r="N4" s="40">
        <v>15</v>
      </c>
      <c r="O4" s="39">
        <v>1</v>
      </c>
      <c r="P4" s="39">
        <v>0</v>
      </c>
      <c r="Q4" s="39">
        <v>3</v>
      </c>
      <c r="R4" s="39">
        <v>3</v>
      </c>
      <c r="S4" s="39">
        <v>1</v>
      </c>
      <c r="T4" s="39">
        <v>1</v>
      </c>
      <c r="U4" s="39">
        <v>0</v>
      </c>
      <c r="V4" s="39" t="s">
        <v>121</v>
      </c>
      <c r="W4" s="39" t="s">
        <v>243</v>
      </c>
      <c r="X4" s="38">
        <v>0</v>
      </c>
      <c r="Y4" s="38">
        <v>0</v>
      </c>
      <c r="Z4" s="41">
        <v>0</v>
      </c>
      <c r="AA4" s="38" t="s">
        <v>157</v>
      </c>
      <c r="AB4" s="38">
        <v>17</v>
      </c>
      <c r="AC4" s="39" t="s">
        <v>167</v>
      </c>
    </row>
    <row r="5" spans="1:31">
      <c r="A5" s="38">
        <v>0</v>
      </c>
      <c r="B5" s="38">
        <v>0</v>
      </c>
      <c r="C5" s="38">
        <v>2</v>
      </c>
      <c r="D5" s="38">
        <v>52362892</v>
      </c>
      <c r="E5" s="38">
        <v>4</v>
      </c>
      <c r="F5" s="40">
        <v>0</v>
      </c>
      <c r="G5" s="38">
        <v>3</v>
      </c>
      <c r="H5" s="38">
        <v>3</v>
      </c>
      <c r="I5" s="38">
        <v>0</v>
      </c>
      <c r="J5" s="38">
        <v>0</v>
      </c>
      <c r="K5" s="39" t="s">
        <v>172</v>
      </c>
      <c r="M5" s="38">
        <v>30</v>
      </c>
      <c r="N5" s="40">
        <v>36</v>
      </c>
      <c r="O5" s="39">
        <v>1</v>
      </c>
      <c r="P5" s="39">
        <v>0</v>
      </c>
      <c r="Q5" s="39">
        <v>6</v>
      </c>
      <c r="R5" s="39">
        <v>2</v>
      </c>
      <c r="S5" s="39">
        <v>1</v>
      </c>
      <c r="T5" s="39">
        <v>1</v>
      </c>
      <c r="U5" s="39">
        <v>2</v>
      </c>
      <c r="V5" s="39" t="s">
        <v>125</v>
      </c>
      <c r="X5" s="38">
        <v>2</v>
      </c>
      <c r="Y5" s="38">
        <v>1</v>
      </c>
      <c r="Z5" s="38">
        <v>0</v>
      </c>
      <c r="AA5" s="38" t="s">
        <v>157</v>
      </c>
      <c r="AB5" s="38">
        <v>11</v>
      </c>
      <c r="AC5" s="39" t="s">
        <v>152</v>
      </c>
    </row>
    <row r="6" spans="1:31">
      <c r="A6" s="38">
        <v>0</v>
      </c>
      <c r="B6" s="38">
        <v>0</v>
      </c>
      <c r="C6" s="38">
        <v>2</v>
      </c>
      <c r="D6" s="38">
        <v>43644766</v>
      </c>
      <c r="E6" s="38">
        <v>4</v>
      </c>
      <c r="F6" s="40">
        <v>0</v>
      </c>
      <c r="G6" s="38">
        <v>3</v>
      </c>
      <c r="H6" s="38">
        <v>1</v>
      </c>
      <c r="I6" s="38">
        <v>0</v>
      </c>
      <c r="J6" s="38">
        <v>0</v>
      </c>
      <c r="K6" s="39" t="s">
        <v>172</v>
      </c>
      <c r="M6" s="38">
        <v>31</v>
      </c>
      <c r="N6" s="40">
        <v>12</v>
      </c>
      <c r="O6" s="39">
        <v>1</v>
      </c>
      <c r="P6" s="39">
        <v>0</v>
      </c>
      <c r="Q6" s="39">
        <v>2</v>
      </c>
      <c r="R6" s="39">
        <v>2</v>
      </c>
      <c r="S6" s="39">
        <v>1</v>
      </c>
      <c r="T6" s="39">
        <v>0</v>
      </c>
      <c r="U6" s="39">
        <v>0</v>
      </c>
      <c r="V6" s="39" t="s">
        <v>121</v>
      </c>
      <c r="W6" s="39" t="s">
        <v>154</v>
      </c>
      <c r="X6" s="38">
        <v>0</v>
      </c>
      <c r="Y6" s="38">
        <v>0</v>
      </c>
      <c r="Z6" s="41">
        <v>0</v>
      </c>
      <c r="AA6" s="38" t="s">
        <v>157</v>
      </c>
      <c r="AB6" s="38">
        <v>6</v>
      </c>
      <c r="AC6" s="39" t="s">
        <v>187</v>
      </c>
    </row>
    <row r="7" spans="1:31">
      <c r="A7" s="38">
        <v>0</v>
      </c>
      <c r="B7" s="38">
        <v>0</v>
      </c>
      <c r="C7" s="38">
        <v>1</v>
      </c>
      <c r="D7" s="38">
        <v>49784009</v>
      </c>
      <c r="E7" s="38">
        <v>3</v>
      </c>
      <c r="F7" s="40">
        <v>0</v>
      </c>
      <c r="G7" s="38">
        <v>2</v>
      </c>
      <c r="H7" s="38">
        <v>4</v>
      </c>
      <c r="I7" s="38">
        <v>0</v>
      </c>
      <c r="J7" s="38">
        <v>0</v>
      </c>
      <c r="K7" s="39" t="s">
        <v>172</v>
      </c>
      <c r="M7" s="38">
        <v>26</v>
      </c>
      <c r="N7" s="40">
        <v>21</v>
      </c>
      <c r="O7" s="39">
        <v>2</v>
      </c>
      <c r="P7" s="39">
        <v>0</v>
      </c>
      <c r="Q7" s="39">
        <v>3</v>
      </c>
      <c r="R7" s="39">
        <v>2</v>
      </c>
      <c r="S7" s="39">
        <v>1</v>
      </c>
      <c r="T7" s="39">
        <v>1</v>
      </c>
      <c r="U7" s="39">
        <v>1</v>
      </c>
      <c r="V7" s="39" t="s">
        <v>123</v>
      </c>
      <c r="W7" s="39" t="s">
        <v>169</v>
      </c>
      <c r="X7" s="38">
        <v>0</v>
      </c>
      <c r="Y7" s="38">
        <v>0</v>
      </c>
      <c r="Z7" s="38">
        <v>0</v>
      </c>
      <c r="AA7" s="38" t="s">
        <v>157</v>
      </c>
      <c r="AB7" s="38">
        <v>7</v>
      </c>
      <c r="AC7" s="39" t="s">
        <v>152</v>
      </c>
    </row>
    <row r="8" spans="1:31">
      <c r="A8" s="38">
        <v>0</v>
      </c>
      <c r="B8" s="38">
        <v>0</v>
      </c>
      <c r="C8" s="38">
        <v>1</v>
      </c>
      <c r="D8" s="38">
        <v>41686290</v>
      </c>
      <c r="E8" s="38">
        <v>5</v>
      </c>
      <c r="F8" s="40">
        <v>0</v>
      </c>
      <c r="G8" s="38">
        <v>2</v>
      </c>
      <c r="H8" s="38">
        <v>1</v>
      </c>
      <c r="I8" s="38">
        <v>0</v>
      </c>
      <c r="J8" s="38">
        <v>0</v>
      </c>
      <c r="K8" s="39" t="s">
        <v>153</v>
      </c>
      <c r="M8" s="38">
        <v>12</v>
      </c>
      <c r="N8" s="40">
        <v>60</v>
      </c>
      <c r="O8" s="39">
        <v>1</v>
      </c>
      <c r="P8" s="39">
        <v>0</v>
      </c>
      <c r="Q8" s="39">
        <v>2</v>
      </c>
      <c r="R8" s="39">
        <v>3</v>
      </c>
      <c r="S8" s="39">
        <v>1</v>
      </c>
      <c r="T8" s="39">
        <v>1</v>
      </c>
      <c r="U8" s="39">
        <v>0</v>
      </c>
      <c r="V8" s="39" t="s">
        <v>121</v>
      </c>
      <c r="W8" s="39" t="s">
        <v>169</v>
      </c>
      <c r="X8" s="38">
        <v>0</v>
      </c>
      <c r="Y8" s="38">
        <v>0</v>
      </c>
      <c r="Z8" s="41">
        <v>0</v>
      </c>
      <c r="AA8" s="38" t="s">
        <v>157</v>
      </c>
      <c r="AB8" s="38">
        <v>12</v>
      </c>
      <c r="AC8" s="39" t="s">
        <v>152</v>
      </c>
    </row>
    <row r="9" spans="1:31">
      <c r="A9" s="38">
        <v>0</v>
      </c>
      <c r="B9" s="38">
        <v>0</v>
      </c>
      <c r="C9" s="38">
        <v>1</v>
      </c>
      <c r="D9" s="38">
        <v>39727334</v>
      </c>
      <c r="E9" s="38">
        <v>4</v>
      </c>
      <c r="F9" s="40">
        <v>0</v>
      </c>
      <c r="G9" s="38">
        <v>3</v>
      </c>
      <c r="H9" s="38">
        <v>3</v>
      </c>
      <c r="I9" s="38">
        <v>0</v>
      </c>
      <c r="J9" s="38">
        <v>0</v>
      </c>
      <c r="K9" s="39" t="s">
        <v>172</v>
      </c>
      <c r="M9" s="38">
        <v>23</v>
      </c>
      <c r="N9" s="40">
        <v>9</v>
      </c>
      <c r="O9" s="39">
        <v>1</v>
      </c>
      <c r="P9" s="39">
        <v>0</v>
      </c>
      <c r="Q9" s="39">
        <v>3</v>
      </c>
      <c r="R9" s="39">
        <v>3</v>
      </c>
      <c r="S9" s="39">
        <v>1</v>
      </c>
      <c r="T9" s="39">
        <v>1</v>
      </c>
      <c r="U9" s="39">
        <v>1</v>
      </c>
      <c r="V9" s="39" t="s">
        <v>123</v>
      </c>
      <c r="W9" s="39" t="s">
        <v>154</v>
      </c>
      <c r="X9" s="38">
        <v>0</v>
      </c>
      <c r="Y9" s="38">
        <v>0</v>
      </c>
      <c r="Z9" s="38">
        <v>0</v>
      </c>
      <c r="AA9" s="38" t="s">
        <v>157</v>
      </c>
      <c r="AB9" s="38">
        <v>12</v>
      </c>
      <c r="AC9" s="39" t="s">
        <v>152</v>
      </c>
    </row>
    <row r="10" spans="1:31">
      <c r="A10" s="38">
        <v>0</v>
      </c>
      <c r="B10" s="38">
        <v>0</v>
      </c>
      <c r="C10" s="38">
        <v>2</v>
      </c>
      <c r="D10" s="38">
        <v>40386841</v>
      </c>
      <c r="E10" s="38">
        <v>4</v>
      </c>
      <c r="F10" s="40">
        <v>0</v>
      </c>
      <c r="G10" s="38">
        <v>3</v>
      </c>
      <c r="H10" s="38">
        <v>1</v>
      </c>
      <c r="I10" s="38">
        <v>0</v>
      </c>
      <c r="J10" s="38">
        <v>0</v>
      </c>
      <c r="K10" s="39" t="s">
        <v>153</v>
      </c>
      <c r="M10" s="38">
        <v>30</v>
      </c>
      <c r="N10" s="40">
        <v>36</v>
      </c>
      <c r="O10" s="39">
        <v>1</v>
      </c>
      <c r="P10" s="39">
        <v>0</v>
      </c>
      <c r="Q10" s="39">
        <v>3</v>
      </c>
      <c r="R10" s="39">
        <v>1</v>
      </c>
      <c r="S10" s="39">
        <v>1</v>
      </c>
      <c r="T10" s="39">
        <v>1</v>
      </c>
      <c r="U10" s="39">
        <v>1</v>
      </c>
      <c r="V10" s="39" t="s">
        <v>123</v>
      </c>
      <c r="W10" s="39" t="s">
        <v>169</v>
      </c>
      <c r="X10" s="38">
        <v>0</v>
      </c>
      <c r="Y10" s="38">
        <v>0</v>
      </c>
      <c r="Z10" s="38">
        <v>0</v>
      </c>
      <c r="AA10" s="38" t="s">
        <v>157</v>
      </c>
      <c r="AB10" s="38">
        <v>8</v>
      </c>
      <c r="AC10" s="39" t="s">
        <v>152</v>
      </c>
    </row>
    <row r="11" spans="1:31">
      <c r="A11" s="38">
        <v>0</v>
      </c>
      <c r="B11" s="38">
        <v>0</v>
      </c>
      <c r="C11" s="38">
        <v>2</v>
      </c>
      <c r="D11" s="38">
        <v>41346817</v>
      </c>
      <c r="E11" s="38">
        <v>5</v>
      </c>
      <c r="F11" s="40">
        <v>0</v>
      </c>
      <c r="G11" s="38">
        <v>3</v>
      </c>
      <c r="H11" s="38">
        <v>1</v>
      </c>
      <c r="I11" s="38">
        <v>0</v>
      </c>
      <c r="J11" s="38">
        <v>0</v>
      </c>
      <c r="K11" s="39" t="s">
        <v>195</v>
      </c>
      <c r="L11" s="38" t="s">
        <v>153</v>
      </c>
      <c r="M11" s="38">
        <v>24</v>
      </c>
      <c r="N11" s="40">
        <v>64</v>
      </c>
      <c r="O11" s="39">
        <v>1</v>
      </c>
      <c r="P11" s="39">
        <v>0</v>
      </c>
      <c r="Q11" s="39">
        <v>2</v>
      </c>
      <c r="R11" s="39">
        <v>3</v>
      </c>
      <c r="S11" s="39">
        <v>1</v>
      </c>
      <c r="T11" s="39">
        <v>0</v>
      </c>
      <c r="U11" s="39">
        <v>1</v>
      </c>
      <c r="V11" s="39" t="s">
        <v>123</v>
      </c>
      <c r="W11" s="39" t="s">
        <v>154</v>
      </c>
      <c r="X11" s="38">
        <v>0</v>
      </c>
      <c r="Y11" s="38">
        <v>0</v>
      </c>
      <c r="Z11" s="38">
        <v>0</v>
      </c>
      <c r="AA11" s="38" t="s">
        <v>157</v>
      </c>
      <c r="AB11" s="38">
        <v>2</v>
      </c>
      <c r="AC11" s="39" t="s">
        <v>152</v>
      </c>
      <c r="AE11" s="39" t="s">
        <v>244</v>
      </c>
    </row>
    <row r="12" spans="1:31">
      <c r="A12" s="38">
        <v>0</v>
      </c>
      <c r="B12" s="38">
        <v>0</v>
      </c>
      <c r="C12" s="38">
        <v>2</v>
      </c>
      <c r="D12" s="38">
        <v>37317671</v>
      </c>
      <c r="E12" s="38">
        <v>4</v>
      </c>
      <c r="F12" s="40">
        <v>0</v>
      </c>
      <c r="G12" s="38">
        <v>4</v>
      </c>
      <c r="H12" s="38">
        <v>3</v>
      </c>
      <c r="I12" s="38">
        <v>0</v>
      </c>
      <c r="J12" s="38">
        <v>0</v>
      </c>
      <c r="K12" s="39" t="s">
        <v>172</v>
      </c>
      <c r="M12" s="38">
        <v>30</v>
      </c>
      <c r="N12" s="40">
        <v>15</v>
      </c>
      <c r="O12" s="39">
        <v>1</v>
      </c>
      <c r="P12" s="39">
        <v>0</v>
      </c>
      <c r="Q12" s="39">
        <v>3</v>
      </c>
      <c r="R12" s="39">
        <v>2</v>
      </c>
      <c r="S12" s="39">
        <v>1</v>
      </c>
      <c r="T12" s="39">
        <v>1</v>
      </c>
      <c r="U12" s="39">
        <v>1</v>
      </c>
      <c r="V12" s="39" t="s">
        <v>123</v>
      </c>
      <c r="W12" s="39" t="s">
        <v>169</v>
      </c>
      <c r="X12" s="38">
        <v>0</v>
      </c>
      <c r="Y12" s="38">
        <v>0</v>
      </c>
      <c r="Z12" s="38">
        <v>0</v>
      </c>
      <c r="AA12" s="38" t="s">
        <v>157</v>
      </c>
      <c r="AB12" s="38">
        <v>7</v>
      </c>
      <c r="AC12" s="39" t="s">
        <v>152</v>
      </c>
    </row>
    <row r="13" spans="1:31">
      <c r="A13" s="38">
        <v>0</v>
      </c>
      <c r="B13" s="38">
        <v>0</v>
      </c>
      <c r="C13" s="38">
        <v>4</v>
      </c>
      <c r="D13" s="38">
        <v>52580642</v>
      </c>
      <c r="E13" s="38">
        <v>4</v>
      </c>
      <c r="F13" s="40">
        <v>0</v>
      </c>
      <c r="G13" s="38">
        <v>3</v>
      </c>
      <c r="H13" s="38">
        <v>2</v>
      </c>
      <c r="I13" s="38">
        <v>0</v>
      </c>
      <c r="J13" s="38">
        <v>0</v>
      </c>
      <c r="K13" s="39" t="s">
        <v>172</v>
      </c>
      <c r="M13" s="38">
        <v>20</v>
      </c>
      <c r="N13" s="40">
        <v>16</v>
      </c>
      <c r="O13" s="39">
        <v>1</v>
      </c>
      <c r="P13" s="39">
        <v>0</v>
      </c>
      <c r="Q13" s="39">
        <v>3</v>
      </c>
      <c r="R13" s="39">
        <v>3</v>
      </c>
      <c r="S13" s="39">
        <v>1</v>
      </c>
      <c r="T13" s="39">
        <v>1</v>
      </c>
      <c r="U13" s="39">
        <v>1</v>
      </c>
      <c r="V13" s="39" t="s">
        <v>123</v>
      </c>
      <c r="W13" s="39" t="s">
        <v>169</v>
      </c>
      <c r="X13" s="38">
        <v>0</v>
      </c>
      <c r="Y13" s="38">
        <v>0</v>
      </c>
      <c r="Z13" s="38">
        <v>0</v>
      </c>
      <c r="AA13" s="38" t="s">
        <v>157</v>
      </c>
      <c r="AB13" s="38">
        <v>5</v>
      </c>
      <c r="AC13" s="39" t="s">
        <v>152</v>
      </c>
    </row>
    <row r="14" spans="1:31" s="43" customFormat="1">
      <c r="A14" s="42">
        <v>0</v>
      </c>
      <c r="B14" s="42">
        <v>0</v>
      </c>
      <c r="C14" s="42">
        <v>4</v>
      </c>
      <c r="D14" s="42">
        <v>79810278</v>
      </c>
      <c r="E14" s="42">
        <v>4</v>
      </c>
      <c r="F14" s="44">
        <v>1</v>
      </c>
      <c r="G14" s="42">
        <v>2</v>
      </c>
      <c r="H14" s="42">
        <v>1</v>
      </c>
      <c r="I14" s="42">
        <v>0</v>
      </c>
      <c r="J14" s="42">
        <v>0</v>
      </c>
      <c r="K14" s="43" t="s">
        <v>172</v>
      </c>
      <c r="L14" s="42"/>
      <c r="M14" s="42">
        <v>20</v>
      </c>
      <c r="N14" s="44">
        <v>36</v>
      </c>
      <c r="O14" s="43">
        <v>1</v>
      </c>
      <c r="P14" s="43">
        <v>0</v>
      </c>
      <c r="Q14" s="43">
        <v>3</v>
      </c>
      <c r="R14" s="43">
        <v>3</v>
      </c>
      <c r="S14" s="43">
        <v>1</v>
      </c>
      <c r="T14" s="43">
        <v>1</v>
      </c>
      <c r="U14" s="43">
        <v>1</v>
      </c>
      <c r="V14" s="43" t="s">
        <v>123</v>
      </c>
      <c r="W14" s="43" t="s">
        <v>169</v>
      </c>
      <c r="X14" s="38">
        <v>0</v>
      </c>
      <c r="Y14" s="38">
        <v>0</v>
      </c>
      <c r="Z14" s="42">
        <v>0</v>
      </c>
      <c r="AA14" s="42" t="s">
        <v>157</v>
      </c>
      <c r="AB14" s="42">
        <v>10</v>
      </c>
      <c r="AC14" s="43" t="s">
        <v>152</v>
      </c>
    </row>
    <row r="15" spans="1:31">
      <c r="A15" s="38">
        <v>0</v>
      </c>
      <c r="B15" s="38">
        <v>0</v>
      </c>
      <c r="C15" s="38">
        <v>2</v>
      </c>
      <c r="D15" s="38">
        <v>39523862</v>
      </c>
      <c r="E15" s="38">
        <v>4</v>
      </c>
      <c r="F15" s="40">
        <v>0</v>
      </c>
      <c r="G15" s="38">
        <v>3</v>
      </c>
      <c r="H15" s="38">
        <v>1</v>
      </c>
      <c r="I15" s="38">
        <v>0</v>
      </c>
      <c r="J15" s="38">
        <v>0</v>
      </c>
      <c r="K15" s="39" t="s">
        <v>172</v>
      </c>
      <c r="M15" s="38">
        <v>27</v>
      </c>
      <c r="N15" s="40">
        <v>73</v>
      </c>
      <c r="O15" s="39">
        <v>1</v>
      </c>
      <c r="P15" s="39">
        <v>0</v>
      </c>
      <c r="Q15" s="39">
        <v>4</v>
      </c>
      <c r="R15" s="39">
        <v>2</v>
      </c>
      <c r="S15" s="39">
        <v>1</v>
      </c>
      <c r="T15" s="39">
        <v>1</v>
      </c>
      <c r="U15" s="39">
        <v>1</v>
      </c>
      <c r="V15" s="39" t="s">
        <v>125</v>
      </c>
      <c r="X15" s="38">
        <v>2</v>
      </c>
      <c r="Y15" s="38">
        <v>1</v>
      </c>
      <c r="Z15" s="38">
        <v>0</v>
      </c>
      <c r="AA15" s="38" t="s">
        <v>157</v>
      </c>
      <c r="AB15" s="38">
        <v>5</v>
      </c>
      <c r="AC15" s="39" t="s">
        <v>152</v>
      </c>
    </row>
    <row r="16" spans="1:31">
      <c r="A16" s="38">
        <v>0</v>
      </c>
      <c r="B16" s="38">
        <v>0</v>
      </c>
      <c r="C16" s="38">
        <v>1</v>
      </c>
      <c r="D16" s="38">
        <v>39523788</v>
      </c>
      <c r="E16" s="38">
        <v>5</v>
      </c>
      <c r="F16" s="40">
        <v>0</v>
      </c>
      <c r="G16" s="38">
        <v>2</v>
      </c>
      <c r="H16" s="38">
        <v>1</v>
      </c>
      <c r="I16" s="38">
        <v>0</v>
      </c>
      <c r="J16" s="38">
        <v>0</v>
      </c>
      <c r="K16" s="39" t="s">
        <v>172</v>
      </c>
      <c r="M16" s="38">
        <v>16</v>
      </c>
      <c r="N16" s="40">
        <v>33</v>
      </c>
      <c r="O16" s="39">
        <v>1</v>
      </c>
      <c r="P16" s="39">
        <v>0</v>
      </c>
      <c r="Q16" s="39">
        <v>6</v>
      </c>
      <c r="R16" s="39">
        <v>2</v>
      </c>
      <c r="S16" s="39">
        <v>2</v>
      </c>
      <c r="T16" s="39">
        <v>1</v>
      </c>
      <c r="U16" s="39">
        <v>1</v>
      </c>
      <c r="V16" s="39" t="s">
        <v>125</v>
      </c>
      <c r="X16" s="38">
        <v>2</v>
      </c>
      <c r="Y16" s="38">
        <v>1</v>
      </c>
      <c r="Z16" s="38">
        <v>0</v>
      </c>
      <c r="AA16" s="38" t="s">
        <v>157</v>
      </c>
      <c r="AB16" s="38">
        <v>4</v>
      </c>
      <c r="AC16" s="39" t="s">
        <v>152</v>
      </c>
    </row>
    <row r="17" spans="1:29">
      <c r="A17" s="38">
        <v>0</v>
      </c>
      <c r="B17" s="38">
        <v>0</v>
      </c>
      <c r="C17" s="38">
        <v>2</v>
      </c>
      <c r="D17" s="38">
        <v>41593395</v>
      </c>
      <c r="E17" s="38">
        <v>5</v>
      </c>
      <c r="F17" s="40">
        <v>0</v>
      </c>
      <c r="G17" s="38">
        <v>2</v>
      </c>
      <c r="H17" s="38">
        <v>3</v>
      </c>
      <c r="I17" s="38">
        <v>0</v>
      </c>
      <c r="J17" s="38">
        <v>1</v>
      </c>
      <c r="K17" s="39" t="s">
        <v>153</v>
      </c>
      <c r="M17" s="38">
        <v>12</v>
      </c>
      <c r="N17" s="40">
        <v>33</v>
      </c>
      <c r="O17" s="39">
        <v>1</v>
      </c>
      <c r="P17" s="39">
        <v>0</v>
      </c>
      <c r="Q17" s="39">
        <v>6</v>
      </c>
      <c r="R17" s="39">
        <v>2</v>
      </c>
      <c r="S17" s="39">
        <v>1</v>
      </c>
      <c r="T17" s="39">
        <v>1</v>
      </c>
      <c r="U17" s="39">
        <v>1</v>
      </c>
      <c r="V17" s="39" t="s">
        <v>125</v>
      </c>
      <c r="X17" s="38">
        <v>2</v>
      </c>
      <c r="Y17" s="38">
        <v>1</v>
      </c>
      <c r="Z17" s="38">
        <v>0</v>
      </c>
      <c r="AA17" s="38" t="s">
        <v>157</v>
      </c>
      <c r="AB17" s="38">
        <v>5</v>
      </c>
      <c r="AC17" s="39" t="s">
        <v>152</v>
      </c>
    </row>
    <row r="18" spans="1:29">
      <c r="A18" s="38">
        <v>0</v>
      </c>
      <c r="B18" s="38">
        <v>0</v>
      </c>
      <c r="C18" s="38">
        <v>1</v>
      </c>
      <c r="D18" s="38">
        <v>41612979</v>
      </c>
      <c r="E18" s="38">
        <v>5</v>
      </c>
      <c r="F18" s="40">
        <v>0</v>
      </c>
      <c r="G18" s="38">
        <v>2</v>
      </c>
      <c r="H18" s="38">
        <v>1</v>
      </c>
      <c r="I18" s="38">
        <v>0</v>
      </c>
      <c r="J18" s="38">
        <v>0</v>
      </c>
      <c r="K18" s="39" t="s">
        <v>153</v>
      </c>
      <c r="L18" s="38" t="s">
        <v>172</v>
      </c>
      <c r="M18" s="38">
        <v>23</v>
      </c>
      <c r="N18" s="40">
        <v>36</v>
      </c>
      <c r="O18" s="39">
        <v>1</v>
      </c>
      <c r="P18" s="39">
        <v>0</v>
      </c>
      <c r="Q18" s="39">
        <v>2</v>
      </c>
      <c r="R18" s="39">
        <v>3</v>
      </c>
      <c r="S18" s="39">
        <v>1</v>
      </c>
      <c r="T18" s="39">
        <v>1</v>
      </c>
      <c r="U18" s="39">
        <v>1</v>
      </c>
      <c r="V18" s="39" t="s">
        <v>123</v>
      </c>
      <c r="W18" s="39" t="s">
        <v>169</v>
      </c>
      <c r="X18" s="38">
        <v>0</v>
      </c>
      <c r="Y18" s="38">
        <v>0</v>
      </c>
      <c r="Z18" s="38">
        <v>0</v>
      </c>
      <c r="AA18" s="38" t="s">
        <v>157</v>
      </c>
      <c r="AB18" s="38">
        <v>7</v>
      </c>
      <c r="AC18" s="39" t="s">
        <v>152</v>
      </c>
    </row>
    <row r="19" spans="1:29">
      <c r="A19" s="38">
        <v>0</v>
      </c>
      <c r="B19" s="38">
        <v>0</v>
      </c>
      <c r="C19" s="38">
        <v>2</v>
      </c>
      <c r="D19" s="38">
        <v>41617204</v>
      </c>
      <c r="E19" s="38">
        <v>5</v>
      </c>
      <c r="F19" s="40">
        <v>0</v>
      </c>
      <c r="G19" s="38">
        <v>2</v>
      </c>
      <c r="H19" s="38">
        <v>2</v>
      </c>
      <c r="I19" s="38">
        <v>0</v>
      </c>
      <c r="J19" s="38">
        <v>0</v>
      </c>
      <c r="K19" s="39" t="s">
        <v>153</v>
      </c>
      <c r="M19" s="38">
        <v>12</v>
      </c>
      <c r="N19" s="40">
        <v>33</v>
      </c>
      <c r="O19" s="39">
        <v>1</v>
      </c>
      <c r="P19" s="39">
        <v>0</v>
      </c>
      <c r="Q19" s="39">
        <v>4</v>
      </c>
      <c r="R19" s="39">
        <v>3</v>
      </c>
      <c r="S19" s="39">
        <v>2</v>
      </c>
      <c r="T19" s="39">
        <v>1</v>
      </c>
      <c r="U19" s="39">
        <v>2</v>
      </c>
      <c r="V19" s="39" t="s">
        <v>123</v>
      </c>
      <c r="W19" s="39" t="s">
        <v>169</v>
      </c>
      <c r="X19" s="38">
        <v>0</v>
      </c>
      <c r="Y19" s="38">
        <v>0</v>
      </c>
      <c r="Z19" s="38">
        <v>2</v>
      </c>
      <c r="AA19" s="38" t="s">
        <v>157</v>
      </c>
      <c r="AB19" s="38">
        <v>22</v>
      </c>
      <c r="AC19" s="39" t="s">
        <v>152</v>
      </c>
    </row>
    <row r="20" spans="1:29">
      <c r="A20" s="38">
        <v>0</v>
      </c>
      <c r="B20" s="38">
        <v>0</v>
      </c>
      <c r="C20" s="38">
        <v>3</v>
      </c>
      <c r="D20" s="38">
        <v>41663696</v>
      </c>
      <c r="E20" s="38">
        <v>5</v>
      </c>
      <c r="F20" s="40">
        <v>0</v>
      </c>
      <c r="G20" s="38">
        <v>3</v>
      </c>
      <c r="H20" s="38">
        <v>1</v>
      </c>
      <c r="I20" s="38">
        <v>0</v>
      </c>
      <c r="J20" s="38">
        <v>0</v>
      </c>
      <c r="K20" s="39" t="s">
        <v>245</v>
      </c>
      <c r="L20" s="38" t="s">
        <v>172</v>
      </c>
      <c r="M20" s="38">
        <v>26</v>
      </c>
      <c r="N20" s="40">
        <v>46</v>
      </c>
      <c r="O20" s="39">
        <v>1</v>
      </c>
      <c r="P20" s="39">
        <v>0</v>
      </c>
      <c r="Q20" s="39">
        <v>4</v>
      </c>
      <c r="R20" s="39">
        <v>2</v>
      </c>
      <c r="S20" s="39">
        <v>1</v>
      </c>
      <c r="T20" s="39">
        <v>1</v>
      </c>
      <c r="U20" s="39">
        <v>0</v>
      </c>
      <c r="V20" s="39" t="s">
        <v>121</v>
      </c>
      <c r="W20" s="39" t="s">
        <v>169</v>
      </c>
      <c r="X20" s="38">
        <v>0</v>
      </c>
      <c r="Y20" s="38">
        <v>0</v>
      </c>
      <c r="Z20" s="41">
        <v>0</v>
      </c>
      <c r="AA20" s="38" t="s">
        <v>157</v>
      </c>
      <c r="AB20" s="38">
        <v>22</v>
      </c>
      <c r="AC20" s="39" t="s">
        <v>152</v>
      </c>
    </row>
    <row r="21" spans="1:29">
      <c r="A21" s="38">
        <v>0</v>
      </c>
      <c r="B21" s="38">
        <v>0</v>
      </c>
      <c r="C21" s="38">
        <v>1</v>
      </c>
      <c r="D21" s="38">
        <v>41636961</v>
      </c>
      <c r="E21" s="38">
        <v>5</v>
      </c>
      <c r="F21" s="40">
        <v>0</v>
      </c>
      <c r="G21" s="38">
        <v>2</v>
      </c>
      <c r="H21" s="38">
        <v>3</v>
      </c>
      <c r="I21" s="38">
        <v>0</v>
      </c>
      <c r="J21" s="38">
        <v>0</v>
      </c>
      <c r="K21" s="39" t="s">
        <v>246</v>
      </c>
      <c r="L21" s="38" t="s">
        <v>172</v>
      </c>
      <c r="M21" s="38">
        <v>9</v>
      </c>
      <c r="N21" s="40">
        <v>32</v>
      </c>
      <c r="O21" s="39">
        <v>1</v>
      </c>
      <c r="P21" s="39">
        <v>0</v>
      </c>
      <c r="Q21" s="39">
        <v>7</v>
      </c>
      <c r="R21" s="39">
        <v>2</v>
      </c>
      <c r="S21" s="39">
        <v>2</v>
      </c>
      <c r="T21" s="39">
        <v>1</v>
      </c>
      <c r="U21" s="39">
        <v>1</v>
      </c>
      <c r="V21" s="39" t="s">
        <v>125</v>
      </c>
      <c r="X21" s="38">
        <v>2</v>
      </c>
      <c r="Y21" s="38">
        <v>1</v>
      </c>
      <c r="Z21" s="38">
        <v>0</v>
      </c>
      <c r="AA21" s="38" t="s">
        <v>157</v>
      </c>
      <c r="AB21" s="38">
        <v>8</v>
      </c>
      <c r="AC21" s="39" t="s">
        <v>152</v>
      </c>
    </row>
    <row r="22" spans="1:29">
      <c r="A22" s="38">
        <v>0</v>
      </c>
      <c r="B22" s="38">
        <v>0</v>
      </c>
      <c r="C22" s="38">
        <v>2</v>
      </c>
      <c r="D22" s="38">
        <v>41687464</v>
      </c>
      <c r="E22" s="38">
        <v>5</v>
      </c>
      <c r="F22" s="40">
        <v>0</v>
      </c>
      <c r="G22" s="38">
        <v>5</v>
      </c>
      <c r="H22" s="38">
        <v>1</v>
      </c>
      <c r="I22" s="38">
        <v>0</v>
      </c>
      <c r="J22" s="38">
        <v>0</v>
      </c>
      <c r="K22" s="39" t="s">
        <v>161</v>
      </c>
      <c r="M22" s="38">
        <v>25</v>
      </c>
      <c r="N22" s="40">
        <v>27</v>
      </c>
      <c r="O22" s="39">
        <v>1</v>
      </c>
      <c r="P22" s="39">
        <v>0</v>
      </c>
      <c r="Q22" s="39">
        <v>6</v>
      </c>
      <c r="R22" s="39">
        <v>3</v>
      </c>
      <c r="S22" s="39">
        <v>1</v>
      </c>
      <c r="T22" s="39">
        <v>1</v>
      </c>
      <c r="U22" s="39">
        <v>1</v>
      </c>
      <c r="V22" s="39" t="s">
        <v>123</v>
      </c>
      <c r="W22" s="39" t="s">
        <v>169</v>
      </c>
      <c r="X22" s="38">
        <v>0</v>
      </c>
      <c r="Y22" s="38">
        <v>0</v>
      </c>
      <c r="Z22" s="38">
        <v>0</v>
      </c>
      <c r="AA22" s="38" t="s">
        <v>157</v>
      </c>
      <c r="AB22" s="38">
        <v>17</v>
      </c>
      <c r="AC22" s="39" t="s">
        <v>152</v>
      </c>
    </row>
    <row r="23" spans="1:29">
      <c r="A23" s="38">
        <v>0</v>
      </c>
      <c r="B23" s="38">
        <v>0</v>
      </c>
      <c r="C23" s="42">
        <v>4</v>
      </c>
      <c r="D23" s="38">
        <v>7335047</v>
      </c>
      <c r="E23" s="38">
        <v>4</v>
      </c>
      <c r="F23" s="40">
        <v>1</v>
      </c>
      <c r="G23" s="38">
        <v>3</v>
      </c>
      <c r="H23" s="38">
        <v>3</v>
      </c>
      <c r="I23" s="38">
        <v>0</v>
      </c>
      <c r="J23" s="38">
        <v>0</v>
      </c>
      <c r="K23" s="39" t="s">
        <v>161</v>
      </c>
      <c r="L23" s="38" t="s">
        <v>172</v>
      </c>
      <c r="M23" s="38">
        <v>17</v>
      </c>
      <c r="N23" s="40">
        <v>30</v>
      </c>
      <c r="O23" s="39">
        <v>1</v>
      </c>
      <c r="P23" s="39">
        <v>0</v>
      </c>
      <c r="Q23" s="39">
        <v>4</v>
      </c>
      <c r="R23" s="39">
        <v>2</v>
      </c>
      <c r="S23" s="39">
        <v>1</v>
      </c>
      <c r="T23" s="39">
        <v>1</v>
      </c>
      <c r="U23" s="39">
        <v>1</v>
      </c>
      <c r="V23" s="39" t="s">
        <v>123</v>
      </c>
      <c r="W23" s="39" t="s">
        <v>169</v>
      </c>
      <c r="X23" s="38">
        <v>0</v>
      </c>
      <c r="Y23" s="38">
        <v>0</v>
      </c>
      <c r="Z23" s="38">
        <v>0</v>
      </c>
      <c r="AA23" s="38" t="s">
        <v>157</v>
      </c>
      <c r="AB23" s="38">
        <v>4</v>
      </c>
      <c r="AC23" s="39" t="s">
        <v>152</v>
      </c>
    </row>
    <row r="24" spans="1:29">
      <c r="A24" s="38">
        <v>0</v>
      </c>
      <c r="B24" s="38">
        <v>0</v>
      </c>
      <c r="C24" s="42">
        <v>4</v>
      </c>
      <c r="D24" s="38">
        <v>74879542</v>
      </c>
      <c r="E24" s="38">
        <v>4</v>
      </c>
      <c r="F24" s="40">
        <v>1</v>
      </c>
      <c r="G24" s="38">
        <v>3</v>
      </c>
      <c r="H24" s="38">
        <v>3</v>
      </c>
      <c r="I24" s="38">
        <v>0</v>
      </c>
      <c r="J24" s="38">
        <v>0</v>
      </c>
      <c r="K24" s="39" t="s">
        <v>161</v>
      </c>
      <c r="L24" s="38" t="s">
        <v>172</v>
      </c>
      <c r="M24" s="38">
        <v>23</v>
      </c>
      <c r="N24" s="40">
        <v>48</v>
      </c>
      <c r="O24" s="39">
        <v>1</v>
      </c>
      <c r="P24" s="39">
        <v>0</v>
      </c>
      <c r="Q24" s="39">
        <v>4</v>
      </c>
      <c r="R24" s="39">
        <v>3</v>
      </c>
      <c r="S24" s="39">
        <v>1</v>
      </c>
      <c r="T24" s="39">
        <v>1</v>
      </c>
      <c r="U24" s="39">
        <v>1</v>
      </c>
      <c r="V24" s="39" t="s">
        <v>123</v>
      </c>
      <c r="W24" s="39" t="s">
        <v>154</v>
      </c>
      <c r="X24" s="38">
        <v>0</v>
      </c>
      <c r="Y24" s="38">
        <v>0</v>
      </c>
      <c r="Z24" s="38">
        <v>0</v>
      </c>
      <c r="AA24" s="38" t="s">
        <v>157</v>
      </c>
      <c r="AB24" s="38">
        <v>7</v>
      </c>
      <c r="AC24" s="39" t="s">
        <v>152</v>
      </c>
    </row>
    <row r="25" spans="1:29">
      <c r="A25" s="38">
        <v>0</v>
      </c>
      <c r="B25" s="38">
        <v>0</v>
      </c>
      <c r="C25" s="42">
        <v>4</v>
      </c>
      <c r="D25" s="38">
        <v>76234605</v>
      </c>
      <c r="E25" s="38">
        <v>4</v>
      </c>
      <c r="F25" s="40">
        <v>1</v>
      </c>
      <c r="G25" s="38">
        <v>3</v>
      </c>
      <c r="H25" s="38">
        <v>3</v>
      </c>
      <c r="I25" s="38">
        <v>0</v>
      </c>
      <c r="J25" s="38">
        <v>0</v>
      </c>
      <c r="K25" s="39" t="s">
        <v>161</v>
      </c>
      <c r="L25" s="38" t="s">
        <v>172</v>
      </c>
      <c r="M25" s="38">
        <v>27</v>
      </c>
      <c r="N25" s="40">
        <v>27</v>
      </c>
      <c r="O25" s="39">
        <v>1</v>
      </c>
      <c r="P25" s="39">
        <v>0</v>
      </c>
      <c r="Q25" s="39">
        <v>3</v>
      </c>
      <c r="R25" s="39">
        <v>3</v>
      </c>
      <c r="S25" s="39">
        <v>2</v>
      </c>
      <c r="T25" s="39">
        <v>1</v>
      </c>
      <c r="U25" s="39">
        <v>0</v>
      </c>
      <c r="V25" s="39" t="s">
        <v>121</v>
      </c>
      <c r="W25" s="39" t="s">
        <v>154</v>
      </c>
      <c r="X25" s="38">
        <v>0</v>
      </c>
      <c r="Y25" s="38">
        <v>0</v>
      </c>
      <c r="Z25" s="41">
        <v>0</v>
      </c>
      <c r="AA25" s="38" t="s">
        <v>157</v>
      </c>
      <c r="AB25" s="38">
        <v>23</v>
      </c>
      <c r="AC25" s="39" t="s">
        <v>167</v>
      </c>
    </row>
    <row r="26" spans="1:29">
      <c r="A26" s="38">
        <v>0</v>
      </c>
      <c r="B26" s="38">
        <v>0</v>
      </c>
      <c r="C26" s="38">
        <v>3</v>
      </c>
      <c r="D26" s="38">
        <v>51689122</v>
      </c>
      <c r="E26" s="38">
        <v>5</v>
      </c>
      <c r="F26" s="40">
        <v>0</v>
      </c>
      <c r="G26" s="38">
        <v>3</v>
      </c>
      <c r="H26" s="38">
        <v>1</v>
      </c>
      <c r="I26" s="38">
        <v>0</v>
      </c>
      <c r="J26" s="38">
        <v>0</v>
      </c>
      <c r="K26" s="39" t="s">
        <v>161</v>
      </c>
      <c r="L26" s="38" t="s">
        <v>172</v>
      </c>
      <c r="M26" s="38">
        <v>17</v>
      </c>
      <c r="N26" s="40">
        <v>21</v>
      </c>
      <c r="O26" s="39">
        <v>2</v>
      </c>
      <c r="P26" s="39">
        <v>0</v>
      </c>
      <c r="Q26" s="39">
        <v>2</v>
      </c>
      <c r="R26" s="39">
        <v>3</v>
      </c>
      <c r="S26" s="39">
        <v>1</v>
      </c>
      <c r="T26" s="39">
        <v>1</v>
      </c>
      <c r="U26" s="39">
        <v>2</v>
      </c>
      <c r="V26" s="39" t="s">
        <v>123</v>
      </c>
      <c r="W26" s="39" t="s">
        <v>154</v>
      </c>
      <c r="X26" s="38">
        <v>0</v>
      </c>
      <c r="Y26" s="38">
        <v>0</v>
      </c>
      <c r="Z26" s="38">
        <v>2</v>
      </c>
      <c r="AA26" s="38" t="s">
        <v>157</v>
      </c>
      <c r="AB26" s="38">
        <v>2</v>
      </c>
      <c r="AC26" s="39" t="s">
        <v>152</v>
      </c>
    </row>
    <row r="27" spans="1:29">
      <c r="A27" s="38">
        <v>0</v>
      </c>
      <c r="B27" s="38">
        <v>0</v>
      </c>
      <c r="C27" s="42">
        <v>4</v>
      </c>
      <c r="D27" s="38">
        <v>1014481547</v>
      </c>
      <c r="E27" s="38">
        <v>1</v>
      </c>
      <c r="F27" s="40">
        <v>1</v>
      </c>
      <c r="G27" s="38">
        <v>2</v>
      </c>
      <c r="H27" s="38">
        <v>3</v>
      </c>
      <c r="I27" s="38">
        <v>0</v>
      </c>
      <c r="J27" s="38">
        <v>0</v>
      </c>
      <c r="K27" s="39" t="s">
        <v>161</v>
      </c>
      <c r="L27" s="38" t="s">
        <v>172</v>
      </c>
      <c r="M27" s="38">
        <v>28</v>
      </c>
      <c r="N27" s="40">
        <v>16</v>
      </c>
      <c r="O27" s="39">
        <v>2</v>
      </c>
      <c r="P27" s="39">
        <v>0</v>
      </c>
      <c r="Q27" s="39">
        <v>3</v>
      </c>
      <c r="R27" s="39">
        <v>1</v>
      </c>
      <c r="S27" s="39">
        <v>0</v>
      </c>
      <c r="T27" s="39">
        <v>0</v>
      </c>
      <c r="U27" s="39">
        <v>2</v>
      </c>
      <c r="V27" s="39" t="s">
        <v>122</v>
      </c>
      <c r="W27" s="39" t="s">
        <v>169</v>
      </c>
      <c r="X27" s="38">
        <v>0</v>
      </c>
      <c r="Y27" s="38">
        <v>0</v>
      </c>
      <c r="Z27" s="38">
        <v>2</v>
      </c>
      <c r="AA27" s="38" t="s">
        <v>157</v>
      </c>
      <c r="AB27" s="38">
        <v>2</v>
      </c>
      <c r="AC27" s="39" t="s">
        <v>152</v>
      </c>
    </row>
    <row r="28" spans="1:29">
      <c r="A28" s="38">
        <v>0</v>
      </c>
      <c r="B28" s="38">
        <v>0</v>
      </c>
      <c r="C28" s="42">
        <v>4</v>
      </c>
      <c r="D28" s="38">
        <v>19268792</v>
      </c>
      <c r="E28" s="38">
        <v>5</v>
      </c>
      <c r="F28" s="40">
        <v>1</v>
      </c>
      <c r="G28" s="38">
        <v>3</v>
      </c>
      <c r="H28" s="38">
        <v>2</v>
      </c>
      <c r="I28" s="38">
        <v>0</v>
      </c>
      <c r="J28" s="38">
        <v>0</v>
      </c>
      <c r="K28" s="39" t="s">
        <v>153</v>
      </c>
      <c r="L28" s="38" t="s">
        <v>172</v>
      </c>
      <c r="M28" s="38">
        <v>16</v>
      </c>
      <c r="N28" s="40">
        <v>27</v>
      </c>
      <c r="O28" s="39">
        <v>1</v>
      </c>
      <c r="P28" s="39">
        <v>0</v>
      </c>
      <c r="Q28" s="39">
        <v>3</v>
      </c>
      <c r="R28" s="39">
        <v>2</v>
      </c>
      <c r="S28" s="39">
        <v>1</v>
      </c>
      <c r="T28" s="39">
        <v>1</v>
      </c>
      <c r="U28" s="39">
        <v>0</v>
      </c>
      <c r="V28" s="39" t="s">
        <v>121</v>
      </c>
      <c r="W28" s="39" t="s">
        <v>154</v>
      </c>
      <c r="X28" s="38">
        <v>0</v>
      </c>
      <c r="Y28" s="38">
        <v>0</v>
      </c>
      <c r="Z28" s="41">
        <v>0</v>
      </c>
      <c r="AA28" s="38" t="s">
        <v>157</v>
      </c>
      <c r="AB28" s="38">
        <v>3</v>
      </c>
      <c r="AC28" s="39" t="s">
        <v>152</v>
      </c>
    </row>
    <row r="29" spans="1:29">
      <c r="A29" s="38">
        <v>0</v>
      </c>
      <c r="B29" s="38">
        <v>0</v>
      </c>
      <c r="C29" s="38">
        <v>3</v>
      </c>
      <c r="D29" s="38">
        <v>66983201</v>
      </c>
      <c r="E29" s="38">
        <v>4</v>
      </c>
      <c r="F29" s="40">
        <v>0</v>
      </c>
      <c r="G29" s="38">
        <v>1</v>
      </c>
      <c r="H29" s="38">
        <v>1</v>
      </c>
      <c r="I29" s="38">
        <v>0</v>
      </c>
      <c r="J29" s="38">
        <v>0</v>
      </c>
      <c r="K29" s="39" t="s">
        <v>172</v>
      </c>
      <c r="L29" s="38" t="s">
        <v>172</v>
      </c>
      <c r="M29" s="38">
        <v>26</v>
      </c>
      <c r="N29" s="40">
        <v>27</v>
      </c>
      <c r="O29" s="39">
        <v>1</v>
      </c>
      <c r="P29" s="39">
        <v>0</v>
      </c>
      <c r="Q29" s="39">
        <v>3</v>
      </c>
      <c r="R29" s="39">
        <v>3</v>
      </c>
      <c r="S29" s="39">
        <v>1</v>
      </c>
      <c r="T29" s="39">
        <v>1</v>
      </c>
      <c r="U29" s="39">
        <v>1</v>
      </c>
      <c r="V29" s="39" t="s">
        <v>123</v>
      </c>
      <c r="W29" s="39" t="s">
        <v>154</v>
      </c>
      <c r="X29" s="38">
        <v>0</v>
      </c>
      <c r="Y29" s="38">
        <v>0</v>
      </c>
      <c r="Z29" s="38">
        <v>0</v>
      </c>
      <c r="AA29" s="38" t="s">
        <v>157</v>
      </c>
      <c r="AB29" s="38">
        <v>4</v>
      </c>
      <c r="AC29" s="39" t="s">
        <v>152</v>
      </c>
    </row>
    <row r="30" spans="1:29">
      <c r="A30" s="38">
        <v>0</v>
      </c>
      <c r="B30" s="38">
        <v>0</v>
      </c>
      <c r="C30" s="42">
        <v>4</v>
      </c>
      <c r="D30" s="38">
        <v>1001067489</v>
      </c>
      <c r="E30" s="38">
        <v>2</v>
      </c>
      <c r="F30" s="40">
        <v>1</v>
      </c>
      <c r="G30" s="38">
        <v>2</v>
      </c>
      <c r="H30" s="38">
        <v>1</v>
      </c>
      <c r="I30" s="38">
        <v>0</v>
      </c>
      <c r="J30" s="38">
        <v>0</v>
      </c>
      <c r="K30" s="39" t="s">
        <v>172</v>
      </c>
      <c r="L30" s="38" t="s">
        <v>172</v>
      </c>
      <c r="M30" s="38">
        <v>28</v>
      </c>
      <c r="N30" s="40">
        <v>24</v>
      </c>
      <c r="O30" s="39">
        <v>1</v>
      </c>
      <c r="P30" s="39">
        <v>0</v>
      </c>
      <c r="Q30" s="39">
        <v>3</v>
      </c>
      <c r="R30" s="39">
        <v>2</v>
      </c>
      <c r="S30" s="39">
        <v>1</v>
      </c>
      <c r="T30" s="39">
        <v>0</v>
      </c>
      <c r="U30" s="39">
        <v>2</v>
      </c>
      <c r="V30" s="39" t="s">
        <v>123</v>
      </c>
      <c r="W30" s="39" t="s">
        <v>169</v>
      </c>
      <c r="X30" s="38">
        <v>0</v>
      </c>
      <c r="Y30" s="38">
        <v>0</v>
      </c>
      <c r="Z30" s="38">
        <v>0</v>
      </c>
      <c r="AA30" s="38" t="s">
        <v>157</v>
      </c>
      <c r="AB30" s="38">
        <v>4</v>
      </c>
      <c r="AC30" s="39" t="s">
        <v>152</v>
      </c>
    </row>
    <row r="31" spans="1:29">
      <c r="A31" s="38">
        <v>0</v>
      </c>
      <c r="B31" s="38">
        <v>0</v>
      </c>
      <c r="C31" s="42">
        <v>4</v>
      </c>
      <c r="D31" s="38">
        <v>7062157</v>
      </c>
      <c r="E31" s="38">
        <v>4</v>
      </c>
      <c r="F31" s="40">
        <v>1</v>
      </c>
      <c r="G31" s="38">
        <v>2</v>
      </c>
      <c r="H31" s="38">
        <v>0</v>
      </c>
      <c r="I31" s="38">
        <v>0</v>
      </c>
      <c r="J31" s="38">
        <v>0</v>
      </c>
      <c r="K31" s="39" t="s">
        <v>172</v>
      </c>
      <c r="L31" s="38" t="s">
        <v>172</v>
      </c>
      <c r="M31" s="38">
        <v>29</v>
      </c>
      <c r="N31" s="40">
        <v>42</v>
      </c>
      <c r="O31" s="39">
        <v>1</v>
      </c>
      <c r="P31" s="39">
        <v>0</v>
      </c>
      <c r="Q31" s="39">
        <v>3</v>
      </c>
      <c r="R31" s="39">
        <v>3</v>
      </c>
      <c r="S31" s="39">
        <v>1</v>
      </c>
      <c r="T31" s="39">
        <v>1</v>
      </c>
      <c r="U31" s="39">
        <v>2</v>
      </c>
      <c r="V31" s="39" t="s">
        <v>123</v>
      </c>
      <c r="W31" s="39" t="s">
        <v>169</v>
      </c>
      <c r="X31" s="38">
        <v>0</v>
      </c>
      <c r="Y31" s="38">
        <v>0</v>
      </c>
      <c r="Z31" s="38">
        <v>0</v>
      </c>
      <c r="AA31" s="38" t="s">
        <v>157</v>
      </c>
      <c r="AB31" s="38">
        <v>4</v>
      </c>
      <c r="AC31" s="39" t="s">
        <v>152</v>
      </c>
    </row>
    <row r="32" spans="1:29">
      <c r="A32" s="38">
        <v>0</v>
      </c>
      <c r="B32" s="38">
        <v>0</v>
      </c>
      <c r="C32" s="38">
        <v>2</v>
      </c>
      <c r="D32" s="38">
        <v>52746293</v>
      </c>
      <c r="E32" s="38">
        <v>3</v>
      </c>
      <c r="F32" s="40">
        <v>0</v>
      </c>
      <c r="G32" s="38">
        <v>2</v>
      </c>
      <c r="H32" s="38">
        <v>1</v>
      </c>
      <c r="I32" s="38">
        <v>0</v>
      </c>
      <c r="J32" s="38">
        <v>0</v>
      </c>
      <c r="K32" s="39" t="s">
        <v>172</v>
      </c>
      <c r="L32" s="38" t="s">
        <v>172</v>
      </c>
      <c r="M32" s="38">
        <v>23</v>
      </c>
      <c r="N32" s="40">
        <v>52</v>
      </c>
      <c r="O32" s="39">
        <v>1</v>
      </c>
      <c r="P32" s="39">
        <v>0</v>
      </c>
      <c r="Q32" s="39">
        <v>3</v>
      </c>
      <c r="R32" s="39">
        <v>3</v>
      </c>
      <c r="S32" s="39">
        <v>1</v>
      </c>
      <c r="T32" s="39">
        <v>1</v>
      </c>
      <c r="U32" s="39">
        <v>1</v>
      </c>
      <c r="V32" s="39" t="s">
        <v>123</v>
      </c>
      <c r="W32" s="39" t="s">
        <v>154</v>
      </c>
      <c r="X32" s="38">
        <v>0</v>
      </c>
      <c r="Y32" s="38">
        <v>0</v>
      </c>
      <c r="Z32" s="38">
        <v>2</v>
      </c>
      <c r="AA32" s="38" t="s">
        <v>157</v>
      </c>
      <c r="AB32" s="38">
        <v>4</v>
      </c>
      <c r="AC32" s="39" t="s">
        <v>152</v>
      </c>
    </row>
    <row r="33" spans="1:29">
      <c r="A33" s="38">
        <v>0</v>
      </c>
      <c r="B33" s="38">
        <v>0</v>
      </c>
      <c r="C33" s="42">
        <v>4</v>
      </c>
      <c r="D33" s="38">
        <v>51535362</v>
      </c>
      <c r="E33" s="38">
        <v>4</v>
      </c>
      <c r="F33" s="40">
        <v>0</v>
      </c>
      <c r="G33" s="38">
        <v>3</v>
      </c>
      <c r="H33" s="38">
        <v>2</v>
      </c>
      <c r="I33" s="38">
        <v>1</v>
      </c>
      <c r="J33" s="38">
        <v>0</v>
      </c>
      <c r="K33" s="39" t="s">
        <v>172</v>
      </c>
      <c r="L33" s="38" t="s">
        <v>172</v>
      </c>
      <c r="M33" s="38">
        <v>27</v>
      </c>
      <c r="N33" s="40">
        <v>82</v>
      </c>
      <c r="O33" s="39">
        <v>1</v>
      </c>
      <c r="P33" s="39">
        <v>0</v>
      </c>
      <c r="Q33" s="39">
        <v>9</v>
      </c>
      <c r="R33" s="39">
        <v>2</v>
      </c>
      <c r="S33" s="39">
        <v>2</v>
      </c>
      <c r="T33" s="39">
        <v>1</v>
      </c>
      <c r="U33" s="39">
        <v>2</v>
      </c>
      <c r="V33" s="39" t="s">
        <v>125</v>
      </c>
      <c r="X33" s="38">
        <v>2</v>
      </c>
      <c r="Y33" s="38">
        <v>1</v>
      </c>
      <c r="Z33" s="38">
        <v>2</v>
      </c>
      <c r="AA33" s="38" t="s">
        <v>157</v>
      </c>
      <c r="AB33" s="38">
        <v>10</v>
      </c>
      <c r="AC33" s="39" t="s">
        <v>152</v>
      </c>
    </row>
    <row r="34" spans="1:29">
      <c r="A34" s="38">
        <v>0</v>
      </c>
      <c r="B34" s="38">
        <v>0</v>
      </c>
      <c r="C34" s="42">
        <v>4</v>
      </c>
      <c r="D34" s="38">
        <v>79857307</v>
      </c>
      <c r="E34" s="38">
        <v>4</v>
      </c>
      <c r="F34" s="40">
        <v>1</v>
      </c>
      <c r="G34" s="38">
        <v>2</v>
      </c>
      <c r="H34" s="38">
        <v>2</v>
      </c>
      <c r="I34" s="38">
        <v>0</v>
      </c>
      <c r="J34" s="38">
        <v>0</v>
      </c>
      <c r="K34" s="39" t="s">
        <v>172</v>
      </c>
      <c r="L34" s="38" t="s">
        <v>172</v>
      </c>
      <c r="M34" s="38">
        <v>24</v>
      </c>
      <c r="N34" s="40">
        <v>45</v>
      </c>
      <c r="O34" s="39">
        <v>1</v>
      </c>
      <c r="P34" s="39">
        <v>0</v>
      </c>
      <c r="Q34" s="39">
        <v>2</v>
      </c>
      <c r="R34" s="39">
        <v>2</v>
      </c>
      <c r="S34" s="39">
        <v>1</v>
      </c>
      <c r="T34" s="39">
        <v>1</v>
      </c>
      <c r="U34" s="39">
        <v>2</v>
      </c>
      <c r="V34" s="39" t="s">
        <v>123</v>
      </c>
      <c r="W34" s="39" t="s">
        <v>154</v>
      </c>
      <c r="X34" s="38">
        <v>0</v>
      </c>
      <c r="Y34" s="38">
        <v>0</v>
      </c>
      <c r="Z34" s="38">
        <v>2</v>
      </c>
      <c r="AA34" s="38" t="s">
        <v>157</v>
      </c>
      <c r="AB34" s="38">
        <v>3</v>
      </c>
      <c r="AC34" s="39" t="s">
        <v>152</v>
      </c>
    </row>
    <row r="35" spans="1:29">
      <c r="A35" s="38">
        <v>0</v>
      </c>
      <c r="B35" s="38">
        <v>0</v>
      </c>
      <c r="C35" s="42">
        <v>4</v>
      </c>
      <c r="D35" s="38">
        <v>80026573</v>
      </c>
      <c r="E35" s="38">
        <v>4</v>
      </c>
      <c r="F35" s="40">
        <v>1</v>
      </c>
      <c r="G35" s="38">
        <v>3</v>
      </c>
      <c r="H35" s="38">
        <v>3</v>
      </c>
      <c r="I35" s="38">
        <v>0</v>
      </c>
      <c r="J35" s="38">
        <v>0</v>
      </c>
      <c r="K35" s="39" t="s">
        <v>172</v>
      </c>
      <c r="L35" s="38" t="s">
        <v>172</v>
      </c>
      <c r="M35" s="38">
        <v>28</v>
      </c>
      <c r="N35" s="40">
        <v>58</v>
      </c>
      <c r="O35" s="39">
        <v>2</v>
      </c>
      <c r="P35" s="39">
        <v>0</v>
      </c>
      <c r="Q35" s="39">
        <v>2</v>
      </c>
      <c r="R35" s="39">
        <v>2</v>
      </c>
      <c r="S35" s="39">
        <v>1</v>
      </c>
      <c r="T35" s="39">
        <v>0</v>
      </c>
      <c r="U35" s="39">
        <v>2</v>
      </c>
      <c r="V35" s="39" t="s">
        <v>123</v>
      </c>
      <c r="W35" s="39" t="s">
        <v>154</v>
      </c>
      <c r="X35" s="38">
        <v>0</v>
      </c>
      <c r="Y35" s="38">
        <v>0</v>
      </c>
      <c r="Z35" s="38">
        <v>0</v>
      </c>
      <c r="AA35" s="38" t="s">
        <v>157</v>
      </c>
      <c r="AB35" s="38">
        <v>6</v>
      </c>
      <c r="AC35" s="39" t="s">
        <v>152</v>
      </c>
    </row>
    <row r="36" spans="1:29">
      <c r="A36" s="38">
        <v>0</v>
      </c>
      <c r="B36" s="38">
        <v>0</v>
      </c>
      <c r="C36" s="42">
        <v>4</v>
      </c>
      <c r="D36" s="38">
        <v>79560786</v>
      </c>
      <c r="E36" s="38">
        <v>4</v>
      </c>
      <c r="F36" s="40">
        <v>1</v>
      </c>
      <c r="G36" s="38">
        <v>2</v>
      </c>
      <c r="H36" s="38">
        <v>1</v>
      </c>
      <c r="I36" s="38">
        <v>0</v>
      </c>
      <c r="J36" s="38">
        <v>0</v>
      </c>
      <c r="K36" s="39" t="s">
        <v>172</v>
      </c>
      <c r="L36" s="38" t="s">
        <v>172</v>
      </c>
      <c r="M36" s="38">
        <v>13</v>
      </c>
      <c r="N36" s="40">
        <v>33</v>
      </c>
      <c r="O36" s="39">
        <v>1</v>
      </c>
      <c r="P36" s="39">
        <v>0</v>
      </c>
      <c r="Q36" s="39">
        <v>4</v>
      </c>
      <c r="R36" s="39">
        <v>2</v>
      </c>
      <c r="S36" s="39">
        <v>2</v>
      </c>
      <c r="T36" s="39">
        <v>1</v>
      </c>
      <c r="U36" s="39">
        <v>2</v>
      </c>
      <c r="V36" s="39" t="s">
        <v>125</v>
      </c>
      <c r="X36" s="38">
        <v>2</v>
      </c>
      <c r="Y36" s="38">
        <v>1</v>
      </c>
      <c r="Z36" s="38">
        <v>2</v>
      </c>
      <c r="AA36" s="38" t="s">
        <v>157</v>
      </c>
      <c r="AB36" s="38">
        <v>3</v>
      </c>
      <c r="AC36" s="39" t="s">
        <v>152</v>
      </c>
    </row>
    <row r="37" spans="1:29">
      <c r="A37" s="38">
        <v>0</v>
      </c>
      <c r="B37" s="38">
        <v>0</v>
      </c>
      <c r="C37" s="38">
        <v>2</v>
      </c>
      <c r="D37" s="38">
        <v>52009316</v>
      </c>
      <c r="E37" s="38">
        <v>4</v>
      </c>
      <c r="F37" s="40">
        <v>0</v>
      </c>
      <c r="G37" s="38">
        <v>3</v>
      </c>
      <c r="H37" s="38">
        <v>2</v>
      </c>
      <c r="I37" s="38">
        <v>0</v>
      </c>
      <c r="J37" s="38">
        <v>0</v>
      </c>
      <c r="K37" s="39" t="s">
        <v>172</v>
      </c>
      <c r="L37" s="38" t="s">
        <v>172</v>
      </c>
      <c r="M37" s="38">
        <v>23</v>
      </c>
      <c r="N37" s="40">
        <v>25</v>
      </c>
      <c r="O37" s="39">
        <v>1</v>
      </c>
      <c r="P37" s="39">
        <v>0</v>
      </c>
      <c r="Q37" s="39">
        <v>3</v>
      </c>
      <c r="R37" s="39">
        <v>3</v>
      </c>
      <c r="S37" s="39">
        <v>2</v>
      </c>
      <c r="T37" s="39">
        <v>1</v>
      </c>
      <c r="U37" s="39">
        <v>1</v>
      </c>
      <c r="V37" s="39" t="s">
        <v>123</v>
      </c>
      <c r="W37" s="39" t="s">
        <v>169</v>
      </c>
      <c r="X37" s="38">
        <v>0</v>
      </c>
      <c r="Y37" s="38">
        <v>0</v>
      </c>
      <c r="Z37" s="38">
        <v>2</v>
      </c>
      <c r="AA37" s="38" t="s">
        <v>157</v>
      </c>
      <c r="AB37" s="38">
        <v>8</v>
      </c>
      <c r="AC37" s="39" t="s">
        <v>152</v>
      </c>
    </row>
    <row r="38" spans="1:29">
      <c r="A38" s="38">
        <v>0</v>
      </c>
      <c r="B38" s="38">
        <v>0</v>
      </c>
      <c r="C38" s="42">
        <v>4</v>
      </c>
      <c r="D38" s="38">
        <v>52852126</v>
      </c>
      <c r="E38" s="38">
        <v>4</v>
      </c>
      <c r="F38" s="40">
        <v>0</v>
      </c>
      <c r="G38" s="38">
        <v>2</v>
      </c>
      <c r="H38" s="38">
        <v>2</v>
      </c>
      <c r="I38" s="38">
        <v>0</v>
      </c>
      <c r="J38" s="38">
        <v>0</v>
      </c>
      <c r="K38" s="39" t="s">
        <v>172</v>
      </c>
      <c r="L38" s="38" t="s">
        <v>172</v>
      </c>
      <c r="M38" s="38">
        <v>24</v>
      </c>
      <c r="N38" s="40">
        <v>36</v>
      </c>
      <c r="O38" s="39">
        <v>1</v>
      </c>
      <c r="P38" s="39">
        <v>0</v>
      </c>
      <c r="Q38" s="39">
        <v>3</v>
      </c>
      <c r="R38" s="39">
        <v>3</v>
      </c>
      <c r="S38" s="39">
        <v>1</v>
      </c>
      <c r="T38" s="39">
        <v>1</v>
      </c>
      <c r="U38" s="39">
        <v>1</v>
      </c>
      <c r="V38" s="39" t="s">
        <v>123</v>
      </c>
      <c r="W38" s="39" t="s">
        <v>169</v>
      </c>
      <c r="X38" s="38">
        <v>0</v>
      </c>
      <c r="Y38" s="38">
        <v>0</v>
      </c>
      <c r="Z38" s="38">
        <v>0</v>
      </c>
      <c r="AA38" s="38" t="s">
        <v>157</v>
      </c>
      <c r="AB38" s="38">
        <v>4</v>
      </c>
      <c r="AC38" s="39" t="s">
        <v>152</v>
      </c>
    </row>
    <row r="39" spans="1:29">
      <c r="A39" s="38">
        <v>0</v>
      </c>
      <c r="B39" s="38">
        <v>0</v>
      </c>
      <c r="C39" s="38">
        <v>1</v>
      </c>
      <c r="D39" s="38">
        <v>10300584</v>
      </c>
      <c r="E39" s="38">
        <v>2</v>
      </c>
      <c r="F39" s="40">
        <v>1</v>
      </c>
      <c r="G39" s="38">
        <v>3</v>
      </c>
      <c r="H39" s="38">
        <v>2</v>
      </c>
      <c r="I39" s="38">
        <v>0</v>
      </c>
      <c r="J39" s="38">
        <v>0</v>
      </c>
      <c r="K39" s="39" t="s">
        <v>172</v>
      </c>
      <c r="L39" s="38" t="s">
        <v>172</v>
      </c>
      <c r="M39" s="38">
        <v>28</v>
      </c>
      <c r="N39" s="40">
        <v>42</v>
      </c>
      <c r="O39" s="39">
        <v>1</v>
      </c>
      <c r="P39" s="39">
        <v>0</v>
      </c>
      <c r="Q39" s="39">
        <v>3</v>
      </c>
      <c r="R39" s="39">
        <v>2</v>
      </c>
      <c r="S39" s="39">
        <v>1</v>
      </c>
      <c r="T39" s="39">
        <v>1</v>
      </c>
      <c r="U39" s="39">
        <v>0</v>
      </c>
      <c r="V39" s="39" t="s">
        <v>121</v>
      </c>
      <c r="W39" s="39" t="s">
        <v>169</v>
      </c>
      <c r="X39" s="38">
        <v>0</v>
      </c>
      <c r="Y39" s="38">
        <v>0</v>
      </c>
      <c r="Z39" s="41">
        <v>0</v>
      </c>
      <c r="AA39" s="38" t="s">
        <v>157</v>
      </c>
      <c r="AB39" s="38">
        <v>2</v>
      </c>
      <c r="AC39" s="39" t="s">
        <v>152</v>
      </c>
    </row>
    <row r="40" spans="1:29">
      <c r="A40" s="38">
        <v>0</v>
      </c>
      <c r="B40" s="38">
        <v>0</v>
      </c>
      <c r="C40" s="42">
        <v>4</v>
      </c>
      <c r="D40" s="38">
        <v>37510091</v>
      </c>
      <c r="E40" s="38">
        <v>4</v>
      </c>
      <c r="F40" s="40">
        <v>0</v>
      </c>
      <c r="G40" s="38">
        <v>3</v>
      </c>
      <c r="H40" s="38">
        <v>2</v>
      </c>
      <c r="I40" s="38">
        <v>0</v>
      </c>
      <c r="J40" s="38">
        <v>1</v>
      </c>
      <c r="K40" s="39" t="s">
        <v>153</v>
      </c>
      <c r="L40" s="38" t="s">
        <v>172</v>
      </c>
      <c r="M40" s="38">
        <v>20</v>
      </c>
      <c r="N40" s="40">
        <v>24</v>
      </c>
      <c r="O40" s="39">
        <v>1</v>
      </c>
      <c r="P40" s="39">
        <v>0</v>
      </c>
      <c r="Q40" s="39">
        <v>3</v>
      </c>
      <c r="R40" s="39">
        <v>2</v>
      </c>
      <c r="S40" s="39">
        <v>2</v>
      </c>
      <c r="T40" s="39">
        <v>1</v>
      </c>
      <c r="U40" s="39">
        <v>1</v>
      </c>
      <c r="V40" s="39" t="s">
        <v>123</v>
      </c>
      <c r="W40" s="39" t="s">
        <v>169</v>
      </c>
      <c r="X40" s="38">
        <v>0</v>
      </c>
      <c r="Y40" s="38">
        <v>0</v>
      </c>
      <c r="Z40" s="38">
        <v>0</v>
      </c>
      <c r="AA40" s="38" t="s">
        <v>172</v>
      </c>
      <c r="AB40" s="38">
        <v>0</v>
      </c>
      <c r="AC40" s="39" t="s">
        <v>152</v>
      </c>
    </row>
    <row r="41" spans="1:29">
      <c r="A41" s="38">
        <v>0</v>
      </c>
      <c r="B41" s="38">
        <v>0</v>
      </c>
      <c r="C41" s="42">
        <v>4</v>
      </c>
      <c r="D41" s="38">
        <v>39638475</v>
      </c>
      <c r="E41" s="38">
        <v>5</v>
      </c>
      <c r="F41" s="40">
        <v>0</v>
      </c>
      <c r="G41" s="38">
        <v>3</v>
      </c>
      <c r="H41" s="38">
        <v>2</v>
      </c>
      <c r="I41" s="38">
        <v>0</v>
      </c>
      <c r="J41" s="38">
        <v>0</v>
      </c>
      <c r="K41" s="39" t="s">
        <v>172</v>
      </c>
      <c r="L41" s="38" t="s">
        <v>172</v>
      </c>
      <c r="M41" s="38">
        <v>14</v>
      </c>
      <c r="N41" s="40">
        <v>21</v>
      </c>
      <c r="O41" s="39">
        <v>1</v>
      </c>
      <c r="P41" s="39">
        <v>0</v>
      </c>
      <c r="Q41" s="39">
        <v>8</v>
      </c>
      <c r="R41" s="39">
        <v>3</v>
      </c>
      <c r="S41" s="39">
        <v>2</v>
      </c>
      <c r="T41" s="39">
        <v>1</v>
      </c>
      <c r="U41" s="39">
        <v>2</v>
      </c>
      <c r="V41" s="39" t="s">
        <v>125</v>
      </c>
      <c r="X41" s="38">
        <v>3</v>
      </c>
      <c r="Y41" s="38" t="s">
        <v>166</v>
      </c>
      <c r="Z41" s="38">
        <v>2</v>
      </c>
      <c r="AA41" s="38" t="s">
        <v>157</v>
      </c>
      <c r="AB41" s="38">
        <v>10</v>
      </c>
      <c r="AC41" s="39" t="s">
        <v>152</v>
      </c>
    </row>
    <row r="42" spans="1:29">
      <c r="A42" s="38">
        <v>0</v>
      </c>
      <c r="B42" s="38">
        <v>0</v>
      </c>
      <c r="C42" s="38">
        <v>3</v>
      </c>
      <c r="D42" s="38">
        <v>63292550</v>
      </c>
      <c r="E42" s="38">
        <v>5</v>
      </c>
      <c r="F42" s="40">
        <v>0</v>
      </c>
      <c r="G42" s="38">
        <v>2</v>
      </c>
      <c r="H42" s="38">
        <v>0</v>
      </c>
      <c r="I42" s="38">
        <v>0</v>
      </c>
      <c r="J42" s="38">
        <v>0</v>
      </c>
      <c r="K42" s="39" t="s">
        <v>153</v>
      </c>
      <c r="L42" s="38" t="s">
        <v>172</v>
      </c>
      <c r="M42" s="38">
        <v>24</v>
      </c>
      <c r="N42" s="40">
        <v>27</v>
      </c>
      <c r="O42" s="39">
        <v>1</v>
      </c>
      <c r="P42" s="39">
        <v>0</v>
      </c>
      <c r="Q42" s="39">
        <v>3</v>
      </c>
      <c r="R42" s="39">
        <v>2</v>
      </c>
      <c r="S42" s="39">
        <v>1</v>
      </c>
      <c r="T42" s="39">
        <v>1</v>
      </c>
      <c r="U42" s="39">
        <v>2</v>
      </c>
      <c r="V42" s="39" t="s">
        <v>122</v>
      </c>
      <c r="W42" s="39" t="s">
        <v>169</v>
      </c>
      <c r="X42" s="38">
        <v>0</v>
      </c>
      <c r="Y42" s="38">
        <v>0</v>
      </c>
      <c r="Z42" s="38">
        <v>2</v>
      </c>
      <c r="AA42" s="38" t="s">
        <v>172</v>
      </c>
      <c r="AB42" s="38">
        <v>0</v>
      </c>
      <c r="AC42" s="39" t="s">
        <v>152</v>
      </c>
    </row>
    <row r="43" spans="1:29">
      <c r="A43" s="38">
        <v>0</v>
      </c>
      <c r="B43" s="38">
        <v>0</v>
      </c>
      <c r="C43" s="38">
        <v>3</v>
      </c>
      <c r="D43" s="38">
        <v>1193238742</v>
      </c>
      <c r="E43" s="38">
        <v>2</v>
      </c>
      <c r="F43" s="40">
        <v>1</v>
      </c>
      <c r="G43" s="38">
        <v>4</v>
      </c>
      <c r="H43" s="38">
        <v>3</v>
      </c>
      <c r="I43" s="38">
        <v>0</v>
      </c>
      <c r="J43" s="38">
        <v>0</v>
      </c>
      <c r="K43" s="39" t="s">
        <v>172</v>
      </c>
      <c r="L43" s="38" t="s">
        <v>172</v>
      </c>
      <c r="M43" s="38">
        <v>32</v>
      </c>
      <c r="N43" s="40">
        <v>24</v>
      </c>
      <c r="O43" s="39">
        <v>1</v>
      </c>
      <c r="P43" s="39">
        <v>0</v>
      </c>
      <c r="Q43" s="39">
        <v>3</v>
      </c>
      <c r="R43" s="39">
        <v>0</v>
      </c>
      <c r="S43" s="39">
        <v>0</v>
      </c>
      <c r="T43" s="39">
        <v>1</v>
      </c>
      <c r="U43" s="39">
        <v>0</v>
      </c>
      <c r="V43" s="39" t="s">
        <v>120</v>
      </c>
      <c r="W43" s="39" t="s">
        <v>169</v>
      </c>
      <c r="X43" s="38">
        <v>0</v>
      </c>
      <c r="Y43" s="38">
        <v>0</v>
      </c>
      <c r="Z43" s="41">
        <v>0</v>
      </c>
      <c r="AA43" s="38" t="s">
        <v>172</v>
      </c>
      <c r="AB43" s="38">
        <v>0</v>
      </c>
      <c r="AC43" s="39" t="s">
        <v>152</v>
      </c>
    </row>
    <row r="44" spans="1:29">
      <c r="A44" s="38">
        <v>0</v>
      </c>
      <c r="B44" s="38">
        <v>0</v>
      </c>
      <c r="C44" s="42">
        <v>4</v>
      </c>
      <c r="D44" s="38">
        <v>1007612229</v>
      </c>
      <c r="E44" s="38">
        <v>2</v>
      </c>
      <c r="F44" s="40">
        <v>0</v>
      </c>
      <c r="G44" s="38">
        <v>4</v>
      </c>
      <c r="H44" s="38">
        <v>3</v>
      </c>
      <c r="I44" s="38">
        <v>0</v>
      </c>
      <c r="J44" s="38">
        <v>0</v>
      </c>
      <c r="K44" s="39" t="s">
        <v>172</v>
      </c>
      <c r="L44" s="38" t="s">
        <v>172</v>
      </c>
      <c r="M44" s="38">
        <v>28</v>
      </c>
      <c r="N44" s="40">
        <v>12</v>
      </c>
      <c r="O44" s="39">
        <v>1</v>
      </c>
      <c r="P44" s="39">
        <v>0</v>
      </c>
      <c r="Q44" s="39">
        <v>3</v>
      </c>
      <c r="R44" s="39">
        <v>0</v>
      </c>
      <c r="S44" s="39">
        <v>0</v>
      </c>
      <c r="T44" s="39">
        <v>0</v>
      </c>
      <c r="U44" s="39">
        <v>0</v>
      </c>
      <c r="V44" s="39" t="s">
        <v>120</v>
      </c>
      <c r="W44" s="39" t="s">
        <v>169</v>
      </c>
      <c r="X44" s="38">
        <v>0</v>
      </c>
      <c r="Y44" s="38">
        <v>0</v>
      </c>
      <c r="Z44" s="41">
        <v>0</v>
      </c>
      <c r="AA44" s="38" t="s">
        <v>172</v>
      </c>
      <c r="AB44" s="38">
        <v>0</v>
      </c>
      <c r="AC44" s="39" t="s">
        <v>152</v>
      </c>
    </row>
    <row r="45" spans="1:29">
      <c r="A45" s="38">
        <v>0</v>
      </c>
      <c r="B45" s="38">
        <v>0</v>
      </c>
      <c r="C45" s="38">
        <v>3</v>
      </c>
      <c r="D45" s="38">
        <v>46670784</v>
      </c>
      <c r="E45" s="38">
        <v>4</v>
      </c>
      <c r="F45" s="44">
        <v>0</v>
      </c>
      <c r="G45" s="38">
        <v>4</v>
      </c>
      <c r="H45" s="38">
        <v>2</v>
      </c>
      <c r="I45" s="38">
        <v>1</v>
      </c>
      <c r="J45" s="38">
        <v>0</v>
      </c>
      <c r="K45" s="39" t="s">
        <v>172</v>
      </c>
      <c r="L45" s="38" t="s">
        <v>172</v>
      </c>
      <c r="M45" s="38">
        <v>24</v>
      </c>
      <c r="N45" s="40">
        <v>16</v>
      </c>
      <c r="O45" s="39">
        <v>1</v>
      </c>
      <c r="P45" s="39">
        <v>0</v>
      </c>
      <c r="Q45" s="39">
        <v>3</v>
      </c>
      <c r="R45" s="39">
        <v>2</v>
      </c>
      <c r="S45" s="39">
        <v>0</v>
      </c>
      <c r="T45" s="39">
        <v>1</v>
      </c>
      <c r="U45" s="39">
        <v>1</v>
      </c>
      <c r="V45" s="39" t="s">
        <v>123</v>
      </c>
      <c r="W45" s="39" t="s">
        <v>169</v>
      </c>
      <c r="X45" s="38">
        <v>0</v>
      </c>
      <c r="Y45" s="38">
        <v>0</v>
      </c>
      <c r="Z45" s="38">
        <v>0</v>
      </c>
      <c r="AA45" s="38" t="s">
        <v>157</v>
      </c>
      <c r="AB45" s="38">
        <v>4</v>
      </c>
      <c r="AC45" s="39" t="s">
        <v>152</v>
      </c>
    </row>
    <row r="46" spans="1:29">
      <c r="A46" s="38">
        <v>0</v>
      </c>
      <c r="B46" s="38">
        <v>0</v>
      </c>
      <c r="C46" s="42">
        <v>4</v>
      </c>
      <c r="D46" s="38">
        <v>1001347830</v>
      </c>
      <c r="E46" s="38">
        <v>2</v>
      </c>
      <c r="F46" s="44">
        <v>1</v>
      </c>
      <c r="G46" s="38">
        <v>3</v>
      </c>
      <c r="H46" s="38">
        <v>2</v>
      </c>
      <c r="I46" s="38">
        <v>0</v>
      </c>
      <c r="J46" s="38">
        <v>0</v>
      </c>
      <c r="K46" s="39" t="s">
        <v>172</v>
      </c>
      <c r="L46" s="38" t="s">
        <v>172</v>
      </c>
      <c r="M46" s="38">
        <v>28</v>
      </c>
      <c r="N46" s="40">
        <v>21</v>
      </c>
      <c r="O46" s="39">
        <v>1</v>
      </c>
      <c r="P46" s="39">
        <v>0</v>
      </c>
      <c r="Q46" s="39">
        <v>3</v>
      </c>
      <c r="R46" s="39">
        <v>1</v>
      </c>
      <c r="S46" s="39">
        <v>0</v>
      </c>
      <c r="T46" s="39">
        <v>1</v>
      </c>
      <c r="U46" s="39">
        <v>1</v>
      </c>
      <c r="V46" s="39" t="s">
        <v>122</v>
      </c>
      <c r="W46" s="39" t="s">
        <v>169</v>
      </c>
      <c r="X46" s="38">
        <v>0</v>
      </c>
      <c r="Y46" s="38">
        <v>0</v>
      </c>
      <c r="Z46" s="38">
        <v>0</v>
      </c>
      <c r="AA46" s="38" t="s">
        <v>172</v>
      </c>
      <c r="AB46" s="38">
        <v>0</v>
      </c>
      <c r="AC46" s="39" t="s">
        <v>152</v>
      </c>
    </row>
    <row r="47" spans="1:29">
      <c r="A47" s="38">
        <v>0</v>
      </c>
      <c r="B47" s="38">
        <v>0</v>
      </c>
      <c r="C47" s="42">
        <v>4</v>
      </c>
      <c r="D47" s="38">
        <v>1018500586</v>
      </c>
      <c r="E47" s="38">
        <v>2</v>
      </c>
      <c r="F47" s="44">
        <v>0</v>
      </c>
      <c r="G47" s="38">
        <v>4</v>
      </c>
      <c r="H47" s="38">
        <v>3</v>
      </c>
      <c r="I47" s="38">
        <v>0</v>
      </c>
      <c r="J47" s="38">
        <v>0</v>
      </c>
      <c r="K47" s="39" t="s">
        <v>172</v>
      </c>
      <c r="L47" s="38" t="s">
        <v>172</v>
      </c>
      <c r="M47" s="38">
        <v>28</v>
      </c>
      <c r="N47" s="40">
        <v>21</v>
      </c>
      <c r="O47" s="39">
        <v>1</v>
      </c>
      <c r="P47" s="39">
        <v>0</v>
      </c>
      <c r="Q47" s="39">
        <v>3</v>
      </c>
      <c r="R47" s="39">
        <v>1</v>
      </c>
      <c r="S47" s="39">
        <v>0</v>
      </c>
      <c r="T47" s="39">
        <v>1</v>
      </c>
      <c r="U47" s="39">
        <v>1</v>
      </c>
      <c r="V47" s="39" t="s">
        <v>122</v>
      </c>
      <c r="W47" s="39" t="s">
        <v>169</v>
      </c>
      <c r="X47" s="38">
        <v>0</v>
      </c>
      <c r="Y47" s="38">
        <v>0</v>
      </c>
      <c r="Z47" s="38">
        <v>0</v>
      </c>
      <c r="AA47" s="38" t="s">
        <v>172</v>
      </c>
      <c r="AB47" s="38">
        <v>0</v>
      </c>
      <c r="AC47" s="39" t="s">
        <v>152</v>
      </c>
    </row>
    <row r="48" spans="1:29">
      <c r="A48" s="38">
        <v>0</v>
      </c>
      <c r="B48" s="38">
        <v>0</v>
      </c>
      <c r="C48" s="42">
        <v>4</v>
      </c>
      <c r="D48" s="38">
        <v>1018500586</v>
      </c>
      <c r="E48" s="38">
        <v>2</v>
      </c>
      <c r="F48" s="44">
        <v>0</v>
      </c>
      <c r="G48" s="38">
        <v>4</v>
      </c>
      <c r="H48" s="38">
        <v>3</v>
      </c>
      <c r="I48" s="38">
        <v>0</v>
      </c>
      <c r="J48" s="38">
        <v>0</v>
      </c>
      <c r="K48" s="39" t="s">
        <v>172</v>
      </c>
      <c r="L48" s="38" t="s">
        <v>172</v>
      </c>
      <c r="M48" s="38">
        <v>28</v>
      </c>
      <c r="N48" s="40">
        <v>21</v>
      </c>
      <c r="O48" s="39">
        <v>1</v>
      </c>
      <c r="P48" s="39">
        <v>0</v>
      </c>
      <c r="Q48" s="39">
        <v>3</v>
      </c>
      <c r="R48" s="39">
        <v>1</v>
      </c>
      <c r="S48" s="39">
        <v>0</v>
      </c>
      <c r="T48" s="39">
        <v>0</v>
      </c>
      <c r="U48" s="39">
        <v>1</v>
      </c>
      <c r="V48" s="39" t="s">
        <v>122</v>
      </c>
      <c r="W48" s="39" t="s">
        <v>169</v>
      </c>
      <c r="X48" s="38">
        <v>0</v>
      </c>
      <c r="Y48" s="38">
        <v>0</v>
      </c>
      <c r="Z48" s="38">
        <v>0</v>
      </c>
      <c r="AA48" s="38" t="s">
        <v>172</v>
      </c>
      <c r="AB48" s="38">
        <v>0</v>
      </c>
      <c r="AC48" s="39" t="s">
        <v>152</v>
      </c>
    </row>
    <row r="49" spans="1:29">
      <c r="A49" s="38">
        <v>0</v>
      </c>
      <c r="B49" s="38">
        <v>0</v>
      </c>
      <c r="C49" s="42">
        <v>4</v>
      </c>
      <c r="D49" s="38">
        <v>1058324253</v>
      </c>
      <c r="E49" s="38">
        <v>2</v>
      </c>
      <c r="F49" s="44">
        <v>0</v>
      </c>
      <c r="G49" s="38">
        <v>2</v>
      </c>
      <c r="H49" s="38">
        <v>2</v>
      </c>
      <c r="I49" s="38">
        <v>0</v>
      </c>
      <c r="J49" s="38">
        <v>0</v>
      </c>
      <c r="K49" s="39" t="s">
        <v>172</v>
      </c>
      <c r="L49" s="38" t="s">
        <v>172</v>
      </c>
      <c r="M49" s="38">
        <v>28</v>
      </c>
      <c r="N49" s="40">
        <v>24</v>
      </c>
      <c r="O49" s="39">
        <v>1</v>
      </c>
      <c r="P49" s="39">
        <v>0</v>
      </c>
      <c r="Q49" s="39">
        <v>3</v>
      </c>
      <c r="R49" s="39">
        <v>1</v>
      </c>
      <c r="S49" s="39">
        <v>1</v>
      </c>
      <c r="T49" s="39">
        <v>1</v>
      </c>
      <c r="U49" s="39">
        <v>1</v>
      </c>
      <c r="V49" s="39" t="s">
        <v>123</v>
      </c>
      <c r="W49" s="39" t="s">
        <v>169</v>
      </c>
      <c r="X49" s="38">
        <v>0</v>
      </c>
      <c r="Y49" s="38">
        <v>0</v>
      </c>
      <c r="Z49" s="38">
        <v>0</v>
      </c>
      <c r="AA49" s="38" t="s">
        <v>157</v>
      </c>
      <c r="AB49" s="38">
        <v>8</v>
      </c>
      <c r="AC49" s="39" t="s">
        <v>152</v>
      </c>
    </row>
    <row r="50" spans="1:29" s="43" customFormat="1">
      <c r="A50" s="42">
        <v>0</v>
      </c>
      <c r="B50" s="42">
        <v>0</v>
      </c>
      <c r="C50" s="42">
        <v>4</v>
      </c>
      <c r="D50" s="42">
        <v>79248859</v>
      </c>
      <c r="E50" s="42">
        <v>4</v>
      </c>
      <c r="F50" s="44">
        <v>1</v>
      </c>
      <c r="G50" s="42">
        <v>2</v>
      </c>
      <c r="H50" s="42">
        <v>2</v>
      </c>
      <c r="I50" s="42">
        <v>0</v>
      </c>
      <c r="J50" s="42">
        <v>1</v>
      </c>
      <c r="K50" s="43" t="s">
        <v>172</v>
      </c>
      <c r="L50" s="42" t="s">
        <v>172</v>
      </c>
      <c r="M50" s="42">
        <v>18</v>
      </c>
      <c r="N50" s="44">
        <v>67</v>
      </c>
      <c r="O50" s="43">
        <v>1</v>
      </c>
      <c r="P50" s="43">
        <v>0</v>
      </c>
      <c r="Q50" s="43">
        <v>8</v>
      </c>
      <c r="R50" s="43">
        <v>3</v>
      </c>
      <c r="S50" s="43">
        <v>2</v>
      </c>
      <c r="T50" s="43">
        <v>1</v>
      </c>
      <c r="U50" s="43">
        <v>2</v>
      </c>
      <c r="V50" s="43" t="s">
        <v>125</v>
      </c>
      <c r="X50" s="42">
        <v>4</v>
      </c>
      <c r="Y50" s="42">
        <v>3</v>
      </c>
      <c r="Z50" s="38">
        <v>2</v>
      </c>
      <c r="AA50" s="42" t="s">
        <v>157</v>
      </c>
      <c r="AB50" s="42">
        <v>16</v>
      </c>
      <c r="AC50" s="43" t="s">
        <v>152</v>
      </c>
    </row>
    <row r="51" spans="1:29">
      <c r="A51" s="38">
        <v>0</v>
      </c>
      <c r="B51" s="38">
        <v>0</v>
      </c>
      <c r="C51" s="42">
        <v>4</v>
      </c>
      <c r="D51" s="38">
        <v>1012321056</v>
      </c>
      <c r="E51" s="38">
        <v>3</v>
      </c>
      <c r="F51" s="40">
        <v>1</v>
      </c>
      <c r="G51" s="38">
        <v>3</v>
      </c>
      <c r="H51" s="38">
        <v>2</v>
      </c>
      <c r="I51" s="38">
        <v>1</v>
      </c>
      <c r="J51" s="38">
        <v>0</v>
      </c>
      <c r="K51" s="39" t="s">
        <v>172</v>
      </c>
      <c r="L51" s="38" t="s">
        <v>172</v>
      </c>
      <c r="M51" s="38">
        <v>29</v>
      </c>
      <c r="N51" s="40">
        <v>9</v>
      </c>
      <c r="O51" s="39">
        <v>1</v>
      </c>
      <c r="P51" s="39">
        <v>0</v>
      </c>
      <c r="Q51" s="39">
        <v>4</v>
      </c>
      <c r="R51" s="39">
        <v>1</v>
      </c>
      <c r="S51" s="39">
        <v>0</v>
      </c>
      <c r="T51" s="39">
        <v>0</v>
      </c>
      <c r="U51" s="39">
        <v>2</v>
      </c>
      <c r="V51" s="39" t="s">
        <v>123</v>
      </c>
      <c r="W51" s="39" t="s">
        <v>169</v>
      </c>
      <c r="X51" s="38">
        <v>0</v>
      </c>
      <c r="Y51" s="38">
        <v>0</v>
      </c>
      <c r="Z51" s="38">
        <v>0</v>
      </c>
      <c r="AA51" s="38" t="s">
        <v>157</v>
      </c>
      <c r="AB51" s="38">
        <v>7</v>
      </c>
      <c r="AC51" s="39" t="s">
        <v>152</v>
      </c>
    </row>
    <row r="52" spans="1:29">
      <c r="A52" s="38">
        <v>0</v>
      </c>
      <c r="B52" s="38">
        <v>0</v>
      </c>
      <c r="C52" s="42">
        <v>4</v>
      </c>
      <c r="D52" s="38">
        <v>51764227</v>
      </c>
      <c r="E52" s="38">
        <v>4</v>
      </c>
      <c r="F52" s="40">
        <v>0</v>
      </c>
      <c r="G52" s="38">
        <v>4</v>
      </c>
      <c r="H52" s="38">
        <v>1</v>
      </c>
      <c r="I52" s="38">
        <v>0</v>
      </c>
      <c r="J52" s="38">
        <v>0</v>
      </c>
      <c r="K52" s="39" t="s">
        <v>153</v>
      </c>
      <c r="L52" s="38" t="s">
        <v>172</v>
      </c>
      <c r="M52" s="38">
        <v>19</v>
      </c>
      <c r="N52" s="40">
        <v>21</v>
      </c>
      <c r="O52" s="39">
        <v>1</v>
      </c>
      <c r="P52" s="39">
        <v>1</v>
      </c>
      <c r="Q52" s="39">
        <v>5</v>
      </c>
      <c r="R52" s="39">
        <v>3</v>
      </c>
      <c r="S52" s="39">
        <v>2</v>
      </c>
      <c r="T52" s="39">
        <v>1</v>
      </c>
      <c r="U52" s="39">
        <v>0</v>
      </c>
      <c r="V52" s="39" t="s">
        <v>121</v>
      </c>
      <c r="W52" s="39" t="s">
        <v>154</v>
      </c>
      <c r="X52" s="38">
        <v>0</v>
      </c>
      <c r="Y52" s="38">
        <v>0</v>
      </c>
      <c r="Z52" s="41">
        <v>0</v>
      </c>
      <c r="AA52" s="38" t="s">
        <v>157</v>
      </c>
      <c r="AB52" s="38">
        <v>18</v>
      </c>
      <c r="AC52" s="39" t="s">
        <v>167</v>
      </c>
    </row>
    <row r="53" spans="1:29">
      <c r="A53" s="38">
        <v>0</v>
      </c>
      <c r="B53" s="38">
        <v>0</v>
      </c>
      <c r="C53" s="42">
        <v>4</v>
      </c>
      <c r="D53" s="38">
        <v>1047442640</v>
      </c>
      <c r="E53" s="38">
        <v>3</v>
      </c>
      <c r="F53" s="40">
        <v>1</v>
      </c>
      <c r="G53" s="38">
        <v>3</v>
      </c>
      <c r="H53" s="38">
        <v>4</v>
      </c>
      <c r="I53" s="38">
        <v>0</v>
      </c>
      <c r="J53" s="38">
        <v>0</v>
      </c>
      <c r="K53" s="39" t="s">
        <v>172</v>
      </c>
      <c r="L53" s="38" t="s">
        <v>172</v>
      </c>
      <c r="M53" s="38">
        <v>26</v>
      </c>
      <c r="N53" s="40">
        <v>33</v>
      </c>
      <c r="O53" s="39">
        <v>1</v>
      </c>
      <c r="P53" s="39">
        <v>0</v>
      </c>
      <c r="Q53" s="39">
        <v>3</v>
      </c>
      <c r="R53" s="39">
        <v>3</v>
      </c>
      <c r="S53" s="39">
        <v>1</v>
      </c>
      <c r="T53" s="39">
        <v>1</v>
      </c>
      <c r="U53" s="39">
        <v>2</v>
      </c>
      <c r="V53" s="39" t="s">
        <v>123</v>
      </c>
      <c r="W53" s="39" t="s">
        <v>169</v>
      </c>
      <c r="X53" s="38">
        <v>0</v>
      </c>
      <c r="Y53" s="38">
        <v>0</v>
      </c>
      <c r="Z53" s="38">
        <v>2</v>
      </c>
      <c r="AA53" s="38" t="s">
        <v>157</v>
      </c>
      <c r="AB53" s="38">
        <v>10</v>
      </c>
      <c r="AC53" s="39" t="s">
        <v>152</v>
      </c>
    </row>
    <row r="54" spans="1:29">
      <c r="A54" s="38">
        <v>0</v>
      </c>
      <c r="B54" s="38">
        <v>0</v>
      </c>
      <c r="C54" s="38">
        <v>3</v>
      </c>
      <c r="D54" s="38">
        <v>79270954</v>
      </c>
      <c r="E54" s="38">
        <v>4</v>
      </c>
      <c r="F54" s="40">
        <v>1</v>
      </c>
      <c r="G54" s="38">
        <v>3</v>
      </c>
      <c r="H54" s="38">
        <v>4</v>
      </c>
      <c r="I54" s="38">
        <v>0</v>
      </c>
      <c r="J54" s="38">
        <v>0</v>
      </c>
      <c r="K54" s="39" t="s">
        <v>172</v>
      </c>
      <c r="L54" s="38" t="s">
        <v>172</v>
      </c>
      <c r="M54" s="38">
        <v>27</v>
      </c>
      <c r="N54" s="40">
        <v>33</v>
      </c>
      <c r="O54" s="39">
        <v>1</v>
      </c>
      <c r="P54" s="39">
        <v>1</v>
      </c>
      <c r="Q54" s="39">
        <v>8</v>
      </c>
      <c r="R54" s="39">
        <v>3</v>
      </c>
      <c r="S54" s="39">
        <v>2</v>
      </c>
      <c r="T54" s="39">
        <v>1</v>
      </c>
      <c r="U54" s="39">
        <v>2</v>
      </c>
      <c r="V54" s="39" t="s">
        <v>125</v>
      </c>
      <c r="X54" s="38">
        <v>3</v>
      </c>
      <c r="Y54" s="38" t="s">
        <v>166</v>
      </c>
      <c r="Z54" s="38">
        <v>2</v>
      </c>
      <c r="AA54" s="38" t="s">
        <v>157</v>
      </c>
      <c r="AB54" s="38">
        <v>10</v>
      </c>
      <c r="AC54" s="39" t="s">
        <v>152</v>
      </c>
    </row>
    <row r="55" spans="1:29">
      <c r="A55" s="38">
        <v>0</v>
      </c>
      <c r="B55" s="38">
        <v>0</v>
      </c>
      <c r="C55" s="38">
        <v>2</v>
      </c>
      <c r="D55" s="38">
        <v>1008789428</v>
      </c>
      <c r="E55" s="38">
        <v>1</v>
      </c>
      <c r="F55" s="40">
        <v>0</v>
      </c>
      <c r="G55" s="38">
        <v>2</v>
      </c>
      <c r="H55" s="38">
        <v>2</v>
      </c>
      <c r="I55" s="38">
        <v>0</v>
      </c>
      <c r="J55" s="38">
        <v>0</v>
      </c>
      <c r="K55" s="39" t="s">
        <v>172</v>
      </c>
      <c r="L55" s="38" t="s">
        <v>172</v>
      </c>
      <c r="M55" s="38">
        <v>24</v>
      </c>
      <c r="N55" s="40">
        <v>31</v>
      </c>
      <c r="O55" s="39">
        <v>1</v>
      </c>
      <c r="P55" s="39">
        <v>0</v>
      </c>
      <c r="Q55" s="39">
        <v>3</v>
      </c>
      <c r="R55" s="39">
        <v>1</v>
      </c>
      <c r="S55" s="39">
        <v>0</v>
      </c>
      <c r="T55" s="39">
        <v>1</v>
      </c>
      <c r="U55" s="39">
        <v>2</v>
      </c>
      <c r="V55" s="39" t="s">
        <v>122</v>
      </c>
      <c r="W55" s="39" t="s">
        <v>169</v>
      </c>
      <c r="X55" s="38">
        <v>0</v>
      </c>
      <c r="Y55" s="38">
        <v>0</v>
      </c>
      <c r="Z55" s="38">
        <v>2</v>
      </c>
      <c r="AA55" s="38" t="s">
        <v>172</v>
      </c>
      <c r="AB55" s="38">
        <v>0</v>
      </c>
      <c r="AC55" s="39" t="s">
        <v>152</v>
      </c>
    </row>
    <row r="56" spans="1:29">
      <c r="A56" s="38">
        <v>0</v>
      </c>
      <c r="B56" s="38">
        <v>0</v>
      </c>
      <c r="C56" s="38">
        <v>1</v>
      </c>
      <c r="D56" s="38">
        <v>41360903</v>
      </c>
      <c r="E56" s="38">
        <v>5</v>
      </c>
      <c r="F56" s="40">
        <v>1</v>
      </c>
      <c r="G56" s="38">
        <v>3</v>
      </c>
      <c r="H56" s="38">
        <v>2</v>
      </c>
      <c r="I56" s="38">
        <v>1</v>
      </c>
      <c r="J56" s="38">
        <v>0</v>
      </c>
      <c r="K56" s="39" t="s">
        <v>153</v>
      </c>
      <c r="L56" s="38" t="s">
        <v>172</v>
      </c>
      <c r="M56" s="38">
        <v>9</v>
      </c>
      <c r="N56" s="40">
        <v>60</v>
      </c>
      <c r="O56" s="39">
        <v>1</v>
      </c>
      <c r="P56" s="39">
        <v>0</v>
      </c>
      <c r="Q56" s="39">
        <v>4</v>
      </c>
      <c r="R56" s="39">
        <v>3</v>
      </c>
      <c r="S56" s="39">
        <v>2</v>
      </c>
      <c r="T56" s="39">
        <v>1</v>
      </c>
      <c r="U56" s="39">
        <v>2</v>
      </c>
      <c r="V56" s="39" t="s">
        <v>123</v>
      </c>
      <c r="W56" s="39" t="s">
        <v>154</v>
      </c>
      <c r="X56" s="38">
        <v>0</v>
      </c>
      <c r="Y56" s="38">
        <v>0</v>
      </c>
      <c r="Z56" s="38">
        <v>2</v>
      </c>
      <c r="AA56" s="38" t="s">
        <v>157</v>
      </c>
      <c r="AB56" s="38">
        <v>8</v>
      </c>
      <c r="AC56" s="39" t="s">
        <v>152</v>
      </c>
    </row>
    <row r="57" spans="1:29">
      <c r="A57" s="38">
        <v>0</v>
      </c>
      <c r="B57" s="38">
        <v>0</v>
      </c>
      <c r="C57" s="42">
        <v>4</v>
      </c>
      <c r="D57" s="38">
        <v>1020845434</v>
      </c>
      <c r="E57" s="38">
        <v>2</v>
      </c>
      <c r="F57" s="40">
        <v>1</v>
      </c>
      <c r="G57" s="38">
        <v>3</v>
      </c>
      <c r="H57" s="38">
        <v>2</v>
      </c>
      <c r="I57" s="38">
        <v>0</v>
      </c>
      <c r="J57" s="38">
        <v>0</v>
      </c>
      <c r="K57" s="39" t="s">
        <v>172</v>
      </c>
      <c r="L57" s="38" t="s">
        <v>172</v>
      </c>
      <c r="M57" s="38">
        <v>28</v>
      </c>
      <c r="N57" s="40">
        <v>48</v>
      </c>
      <c r="O57" s="39">
        <v>1</v>
      </c>
      <c r="P57" s="39">
        <v>0</v>
      </c>
      <c r="Q57" s="39">
        <v>8</v>
      </c>
      <c r="R57" s="39">
        <v>3</v>
      </c>
      <c r="S57" s="39">
        <v>2</v>
      </c>
      <c r="T57" s="39">
        <v>1</v>
      </c>
      <c r="U57" s="39">
        <v>2</v>
      </c>
      <c r="V57" s="39" t="s">
        <v>125</v>
      </c>
      <c r="X57" s="38">
        <v>3</v>
      </c>
      <c r="Y57" s="38" t="s">
        <v>166</v>
      </c>
      <c r="Z57" s="38">
        <v>0</v>
      </c>
      <c r="AA57" s="38" t="s">
        <v>157</v>
      </c>
      <c r="AB57" s="38">
        <v>0</v>
      </c>
      <c r="AC57" s="39" t="s">
        <v>152</v>
      </c>
    </row>
    <row r="58" spans="1:29">
      <c r="A58" s="38">
        <v>0</v>
      </c>
      <c r="B58" s="38">
        <v>0</v>
      </c>
      <c r="C58" s="38">
        <v>1</v>
      </c>
      <c r="D58" s="38">
        <v>52858126</v>
      </c>
      <c r="E58" s="38">
        <v>2</v>
      </c>
      <c r="F58" s="40">
        <v>0</v>
      </c>
      <c r="G58" s="38">
        <v>2</v>
      </c>
      <c r="H58" s="38">
        <v>3</v>
      </c>
      <c r="I58" s="38">
        <v>0</v>
      </c>
      <c r="J58" s="38">
        <v>0</v>
      </c>
      <c r="K58" s="39" t="s">
        <v>172</v>
      </c>
      <c r="L58" s="38" t="s">
        <v>172</v>
      </c>
      <c r="M58" s="38">
        <v>24</v>
      </c>
      <c r="N58" s="40">
        <v>21</v>
      </c>
      <c r="O58" s="39">
        <v>1</v>
      </c>
      <c r="P58" s="39">
        <v>0</v>
      </c>
      <c r="Q58" s="39">
        <v>5</v>
      </c>
      <c r="R58" s="39">
        <v>3</v>
      </c>
      <c r="S58" s="39">
        <v>1</v>
      </c>
      <c r="T58" s="39">
        <v>1</v>
      </c>
      <c r="U58" s="39">
        <v>0</v>
      </c>
      <c r="V58" s="39" t="s">
        <v>121</v>
      </c>
      <c r="W58" s="39" t="s">
        <v>154</v>
      </c>
      <c r="X58" s="38">
        <v>0</v>
      </c>
      <c r="Y58" s="38">
        <v>0</v>
      </c>
      <c r="Z58" s="41">
        <v>0</v>
      </c>
      <c r="AA58" s="38" t="s">
        <v>157</v>
      </c>
      <c r="AB58" s="38">
        <v>20</v>
      </c>
      <c r="AC58" s="39" t="s">
        <v>152</v>
      </c>
    </row>
    <row r="59" spans="1:29" s="43" customFormat="1">
      <c r="A59" s="42">
        <v>0</v>
      </c>
      <c r="B59" s="42">
        <v>0</v>
      </c>
      <c r="C59" s="42">
        <v>4</v>
      </c>
      <c r="D59" s="42">
        <v>19490974</v>
      </c>
      <c r="E59" s="42">
        <v>5</v>
      </c>
      <c r="F59" s="44">
        <v>1</v>
      </c>
      <c r="G59" s="42">
        <v>3</v>
      </c>
      <c r="H59" s="42">
        <v>3</v>
      </c>
      <c r="I59" s="42">
        <v>0</v>
      </c>
      <c r="J59" s="42">
        <v>1</v>
      </c>
      <c r="K59" s="43" t="s">
        <v>172</v>
      </c>
      <c r="L59" s="42" t="s">
        <v>172</v>
      </c>
      <c r="M59" s="42">
        <v>28</v>
      </c>
      <c r="N59" s="44">
        <v>52</v>
      </c>
      <c r="O59" s="43">
        <v>1</v>
      </c>
      <c r="P59" s="43">
        <v>0</v>
      </c>
      <c r="Q59" s="43">
        <v>3</v>
      </c>
      <c r="R59" s="43">
        <v>3</v>
      </c>
      <c r="S59" s="43">
        <v>1</v>
      </c>
      <c r="T59" s="43">
        <v>1</v>
      </c>
      <c r="U59" s="39">
        <v>0</v>
      </c>
      <c r="V59" s="43" t="s">
        <v>121</v>
      </c>
      <c r="W59" s="43" t="s">
        <v>169</v>
      </c>
      <c r="X59" s="38">
        <v>0</v>
      </c>
      <c r="Y59" s="38">
        <v>0</v>
      </c>
      <c r="Z59" s="41">
        <v>0</v>
      </c>
      <c r="AA59" s="42" t="s">
        <v>157</v>
      </c>
      <c r="AB59" s="42">
        <v>9</v>
      </c>
      <c r="AC59" s="43" t="s">
        <v>167</v>
      </c>
    </row>
    <row r="60" spans="1:29">
      <c r="A60" s="38">
        <v>0</v>
      </c>
      <c r="B60" s="38">
        <v>0</v>
      </c>
      <c r="C60" s="42">
        <v>4</v>
      </c>
      <c r="D60" s="38">
        <v>80232908</v>
      </c>
      <c r="E60" s="38">
        <v>4</v>
      </c>
      <c r="F60" s="40">
        <v>1</v>
      </c>
      <c r="G60" s="38">
        <v>4</v>
      </c>
      <c r="H60" s="38">
        <v>4</v>
      </c>
      <c r="I60" s="38">
        <v>1</v>
      </c>
      <c r="J60" s="38">
        <v>0</v>
      </c>
      <c r="K60" s="39" t="s">
        <v>172</v>
      </c>
      <c r="L60" s="38" t="s">
        <v>172</v>
      </c>
      <c r="M60" s="38">
        <v>25</v>
      </c>
      <c r="N60" s="40">
        <v>56</v>
      </c>
      <c r="O60" s="39">
        <v>1</v>
      </c>
      <c r="P60" s="39">
        <v>0</v>
      </c>
      <c r="Q60" s="39">
        <v>9</v>
      </c>
      <c r="R60" s="39">
        <v>3</v>
      </c>
      <c r="S60" s="39">
        <v>2</v>
      </c>
      <c r="T60" s="39">
        <v>1</v>
      </c>
      <c r="U60" s="39">
        <v>2</v>
      </c>
      <c r="V60" s="39" t="s">
        <v>125</v>
      </c>
      <c r="X60" s="38">
        <v>4</v>
      </c>
      <c r="Y60" s="38" t="s">
        <v>166</v>
      </c>
      <c r="Z60" s="38">
        <v>2</v>
      </c>
      <c r="AA60" s="38" t="s">
        <v>157</v>
      </c>
      <c r="AB60" s="38">
        <v>15</v>
      </c>
      <c r="AC60" s="39" t="s">
        <v>152</v>
      </c>
    </row>
    <row r="61" spans="1:29">
      <c r="A61" s="38">
        <v>0</v>
      </c>
      <c r="B61" s="38">
        <v>0</v>
      </c>
      <c r="C61" s="42">
        <v>4</v>
      </c>
      <c r="D61" s="38">
        <v>79310639</v>
      </c>
      <c r="E61" s="38">
        <v>5</v>
      </c>
      <c r="F61" s="40">
        <v>1</v>
      </c>
      <c r="G61" s="38">
        <v>2</v>
      </c>
      <c r="H61" s="38">
        <v>2</v>
      </c>
      <c r="I61" s="38">
        <v>1</v>
      </c>
      <c r="J61" s="38">
        <v>0</v>
      </c>
      <c r="K61" s="39" t="s">
        <v>192</v>
      </c>
      <c r="L61" s="38" t="s">
        <v>172</v>
      </c>
      <c r="M61" s="38">
        <v>26</v>
      </c>
      <c r="N61" s="40">
        <v>12</v>
      </c>
      <c r="O61" s="39">
        <v>1</v>
      </c>
      <c r="P61" s="39">
        <v>0</v>
      </c>
      <c r="Q61" s="39">
        <v>8</v>
      </c>
      <c r="R61" s="39">
        <v>3</v>
      </c>
      <c r="S61" s="39">
        <v>1</v>
      </c>
      <c r="T61" s="39">
        <v>1</v>
      </c>
      <c r="U61" s="39">
        <v>1</v>
      </c>
      <c r="V61" s="39" t="s">
        <v>125</v>
      </c>
      <c r="X61" s="38">
        <v>4</v>
      </c>
      <c r="Y61" s="38">
        <v>2</v>
      </c>
      <c r="Z61" s="38">
        <v>2</v>
      </c>
      <c r="AA61" s="38" t="s">
        <v>157</v>
      </c>
      <c r="AB61" s="38">
        <v>14</v>
      </c>
      <c r="AC61" s="39" t="s">
        <v>152</v>
      </c>
    </row>
    <row r="62" spans="1:29">
      <c r="A62" s="38">
        <v>0</v>
      </c>
      <c r="B62" s="38">
        <v>0</v>
      </c>
      <c r="C62" s="42">
        <v>4</v>
      </c>
      <c r="D62" s="38">
        <v>1030600584</v>
      </c>
      <c r="E62" s="38">
        <v>2</v>
      </c>
      <c r="F62" s="40">
        <v>1</v>
      </c>
      <c r="G62" s="38">
        <v>2</v>
      </c>
      <c r="H62" s="38">
        <v>4</v>
      </c>
      <c r="I62" s="38">
        <v>0</v>
      </c>
      <c r="J62" s="38">
        <v>0</v>
      </c>
      <c r="K62" s="39" t="s">
        <v>172</v>
      </c>
      <c r="L62" s="38" t="s">
        <v>172</v>
      </c>
      <c r="M62" s="38">
        <v>29</v>
      </c>
      <c r="N62" s="40">
        <v>79</v>
      </c>
      <c r="O62" s="39">
        <v>1</v>
      </c>
      <c r="P62" s="39">
        <v>0</v>
      </c>
      <c r="Q62" s="39">
        <v>3</v>
      </c>
      <c r="R62" s="39">
        <v>3</v>
      </c>
      <c r="S62" s="39">
        <v>1</v>
      </c>
      <c r="T62" s="39">
        <v>1</v>
      </c>
      <c r="U62" s="39">
        <v>0</v>
      </c>
      <c r="V62" s="39" t="s">
        <v>121</v>
      </c>
      <c r="W62" s="39" t="s">
        <v>169</v>
      </c>
      <c r="X62" s="38">
        <v>0</v>
      </c>
      <c r="Y62" s="38">
        <v>0</v>
      </c>
      <c r="Z62" s="41">
        <v>0</v>
      </c>
      <c r="AA62" s="38" t="s">
        <v>157</v>
      </c>
      <c r="AB62" s="38">
        <v>4</v>
      </c>
      <c r="AC62" s="39" t="s">
        <v>152</v>
      </c>
    </row>
    <row r="63" spans="1:29">
      <c r="A63" s="38">
        <v>0</v>
      </c>
      <c r="B63" s="38">
        <v>0</v>
      </c>
      <c r="C63" s="42">
        <v>4</v>
      </c>
      <c r="D63" s="38">
        <v>20950660</v>
      </c>
      <c r="E63" s="38">
        <v>5</v>
      </c>
      <c r="F63" s="40">
        <v>0</v>
      </c>
      <c r="G63" s="38">
        <v>2</v>
      </c>
      <c r="H63" s="38">
        <v>3</v>
      </c>
      <c r="I63" s="38">
        <v>0</v>
      </c>
      <c r="J63" s="38">
        <v>0</v>
      </c>
      <c r="K63" s="39" t="s">
        <v>195</v>
      </c>
      <c r="L63" s="38" t="s">
        <v>172</v>
      </c>
      <c r="M63" s="38">
        <v>6</v>
      </c>
      <c r="N63" s="40">
        <v>10</v>
      </c>
      <c r="O63" s="39">
        <v>1</v>
      </c>
      <c r="P63" s="39">
        <v>0</v>
      </c>
      <c r="Q63" s="39">
        <v>1</v>
      </c>
      <c r="R63" s="39">
        <v>3</v>
      </c>
      <c r="S63" s="39">
        <v>1</v>
      </c>
      <c r="T63" s="39">
        <v>1</v>
      </c>
      <c r="U63" s="39">
        <v>2</v>
      </c>
      <c r="V63" s="39" t="s">
        <v>123</v>
      </c>
      <c r="W63" s="39" t="s">
        <v>169</v>
      </c>
      <c r="X63" s="38">
        <v>0</v>
      </c>
      <c r="Y63" s="38">
        <v>0</v>
      </c>
      <c r="Z63" s="38">
        <v>2</v>
      </c>
      <c r="AA63" s="38" t="s">
        <v>157</v>
      </c>
      <c r="AB63" s="38">
        <v>4</v>
      </c>
      <c r="AC63" s="39" t="s">
        <v>152</v>
      </c>
    </row>
    <row r="64" spans="1:29">
      <c r="A64" s="38">
        <v>0</v>
      </c>
      <c r="B64" s="38">
        <v>0</v>
      </c>
      <c r="C64" s="42">
        <v>4</v>
      </c>
      <c r="D64" s="38">
        <v>1032403172</v>
      </c>
      <c r="E64" s="38">
        <v>3</v>
      </c>
      <c r="F64" s="40">
        <v>1</v>
      </c>
      <c r="G64" s="38">
        <v>3</v>
      </c>
      <c r="H64" s="38">
        <v>4</v>
      </c>
      <c r="I64" s="38">
        <v>0</v>
      </c>
      <c r="J64" s="38">
        <v>0</v>
      </c>
      <c r="K64" s="39" t="s">
        <v>172</v>
      </c>
      <c r="L64" s="38" t="s">
        <v>172</v>
      </c>
      <c r="M64" s="38">
        <v>27</v>
      </c>
      <c r="N64" s="40">
        <v>39</v>
      </c>
      <c r="O64" s="39">
        <v>1</v>
      </c>
      <c r="P64" s="39">
        <v>0</v>
      </c>
      <c r="Q64" s="39">
        <v>5</v>
      </c>
      <c r="R64" s="39">
        <v>3</v>
      </c>
      <c r="S64" s="39">
        <v>1</v>
      </c>
      <c r="T64" s="39">
        <v>1</v>
      </c>
      <c r="U64" s="39">
        <v>2</v>
      </c>
      <c r="V64" s="39" t="s">
        <v>125</v>
      </c>
      <c r="X64" s="38">
        <v>3</v>
      </c>
      <c r="Y64" s="38">
        <v>1</v>
      </c>
      <c r="Z64" s="38">
        <v>2</v>
      </c>
      <c r="AA64" s="38" t="s">
        <v>157</v>
      </c>
      <c r="AB64" s="38">
        <v>5</v>
      </c>
      <c r="AC64" s="39" t="s">
        <v>152</v>
      </c>
    </row>
    <row r="65" spans="1:29">
      <c r="A65" s="38">
        <v>0</v>
      </c>
      <c r="B65" s="38">
        <v>0</v>
      </c>
      <c r="C65" s="42">
        <v>4</v>
      </c>
      <c r="D65" s="38">
        <v>11438394</v>
      </c>
      <c r="E65" s="38">
        <v>5</v>
      </c>
      <c r="F65" s="40">
        <v>1</v>
      </c>
      <c r="G65" s="38">
        <v>3</v>
      </c>
      <c r="H65" s="38">
        <v>4</v>
      </c>
      <c r="I65" s="38">
        <v>0</v>
      </c>
      <c r="J65" s="38">
        <v>0</v>
      </c>
      <c r="K65" s="39" t="s">
        <v>181</v>
      </c>
      <c r="L65" s="38" t="s">
        <v>171</v>
      </c>
      <c r="M65" s="38">
        <v>23</v>
      </c>
      <c r="N65" s="40">
        <v>27</v>
      </c>
      <c r="O65" s="39">
        <v>1</v>
      </c>
      <c r="P65" s="39">
        <v>0</v>
      </c>
      <c r="Q65" s="39">
        <v>3</v>
      </c>
      <c r="R65" s="39">
        <v>2</v>
      </c>
      <c r="S65" s="39">
        <v>1</v>
      </c>
      <c r="T65" s="39">
        <v>1</v>
      </c>
      <c r="U65" s="39">
        <v>2</v>
      </c>
      <c r="V65" s="39" t="s">
        <v>123</v>
      </c>
      <c r="W65" s="39" t="s">
        <v>169</v>
      </c>
      <c r="X65" s="38">
        <v>0</v>
      </c>
      <c r="Y65" s="38">
        <v>0</v>
      </c>
      <c r="Z65" s="38">
        <v>2</v>
      </c>
      <c r="AA65" s="38" t="s">
        <v>157</v>
      </c>
      <c r="AB65" s="38">
        <v>8</v>
      </c>
      <c r="AC65" s="39" t="s">
        <v>152</v>
      </c>
    </row>
    <row r="66" spans="1:29">
      <c r="A66" s="38">
        <v>0</v>
      </c>
      <c r="B66" s="38">
        <v>0</v>
      </c>
      <c r="C66" s="38">
        <v>2</v>
      </c>
      <c r="D66" s="38">
        <v>53015551</v>
      </c>
      <c r="E66" s="38">
        <v>4</v>
      </c>
      <c r="F66" s="40">
        <v>0</v>
      </c>
      <c r="G66" s="38">
        <v>3</v>
      </c>
      <c r="H66" s="38">
        <v>2</v>
      </c>
      <c r="I66" s="38">
        <v>0</v>
      </c>
      <c r="J66" s="38">
        <v>0</v>
      </c>
      <c r="K66" s="39" t="s">
        <v>172</v>
      </c>
      <c r="L66" s="38" t="s">
        <v>172</v>
      </c>
      <c r="M66" s="38">
        <v>29</v>
      </c>
      <c r="N66" s="40">
        <v>14</v>
      </c>
      <c r="O66" s="39">
        <v>1</v>
      </c>
      <c r="P66" s="39">
        <v>0</v>
      </c>
      <c r="Q66" s="39">
        <v>3</v>
      </c>
      <c r="R66" s="39">
        <v>0</v>
      </c>
      <c r="S66" s="39">
        <v>0</v>
      </c>
      <c r="T66" s="39">
        <v>0</v>
      </c>
      <c r="U66" s="39">
        <v>0</v>
      </c>
      <c r="V66" s="39" t="s">
        <v>120</v>
      </c>
      <c r="W66" s="39" t="s">
        <v>169</v>
      </c>
      <c r="X66" s="38">
        <v>0</v>
      </c>
      <c r="Y66" s="38">
        <v>0</v>
      </c>
      <c r="Z66" s="41">
        <v>0</v>
      </c>
      <c r="AA66" s="38" t="s">
        <v>172</v>
      </c>
      <c r="AB66" s="38">
        <v>0</v>
      </c>
      <c r="AC66" s="39" t="s">
        <v>152</v>
      </c>
    </row>
    <row r="67" spans="1:29">
      <c r="A67" s="38">
        <v>0</v>
      </c>
      <c r="B67" s="38">
        <v>0</v>
      </c>
      <c r="C67" s="42">
        <v>4</v>
      </c>
      <c r="D67" s="38">
        <v>40380649</v>
      </c>
      <c r="E67" s="38">
        <v>5</v>
      </c>
      <c r="F67" s="40">
        <v>0</v>
      </c>
      <c r="G67" s="38">
        <v>2</v>
      </c>
      <c r="H67" s="38">
        <v>2</v>
      </c>
      <c r="I67" s="38">
        <v>0</v>
      </c>
      <c r="J67" s="38">
        <v>0</v>
      </c>
      <c r="K67" s="39" t="s">
        <v>153</v>
      </c>
      <c r="L67" s="38" t="s">
        <v>172</v>
      </c>
      <c r="M67" s="38">
        <v>28</v>
      </c>
      <c r="N67" s="40">
        <v>48</v>
      </c>
      <c r="O67" s="39">
        <v>1</v>
      </c>
      <c r="P67" s="39">
        <v>0</v>
      </c>
      <c r="Q67" s="39">
        <v>3</v>
      </c>
      <c r="R67" s="39">
        <v>2</v>
      </c>
      <c r="S67" s="39">
        <v>1</v>
      </c>
      <c r="T67" s="39">
        <v>1</v>
      </c>
      <c r="U67" s="39">
        <v>0</v>
      </c>
      <c r="V67" s="39" t="s">
        <v>121</v>
      </c>
      <c r="W67" s="39" t="s">
        <v>169</v>
      </c>
      <c r="X67" s="38">
        <v>0</v>
      </c>
      <c r="Y67" s="38">
        <v>0</v>
      </c>
      <c r="Z67" s="41">
        <v>0</v>
      </c>
      <c r="AA67" s="38" t="s">
        <v>156</v>
      </c>
      <c r="AB67" s="38">
        <v>3</v>
      </c>
      <c r="AC67" s="39" t="s">
        <v>152</v>
      </c>
    </row>
    <row r="68" spans="1:29">
      <c r="A68" s="38">
        <v>0</v>
      </c>
      <c r="B68" s="38">
        <v>0</v>
      </c>
      <c r="C68" s="42">
        <v>4</v>
      </c>
      <c r="D68" s="38">
        <v>80206448</v>
      </c>
      <c r="E68" s="38">
        <v>4</v>
      </c>
      <c r="F68" s="40">
        <v>0</v>
      </c>
      <c r="G68" s="38">
        <v>2</v>
      </c>
      <c r="H68" s="38">
        <v>2</v>
      </c>
      <c r="I68" s="38">
        <v>0</v>
      </c>
      <c r="J68" s="38">
        <v>0</v>
      </c>
      <c r="K68" s="39" t="s">
        <v>153</v>
      </c>
      <c r="L68" s="38" t="s">
        <v>171</v>
      </c>
      <c r="M68" s="38">
        <v>32</v>
      </c>
      <c r="N68" s="40">
        <v>75</v>
      </c>
      <c r="O68" s="39">
        <v>1</v>
      </c>
      <c r="P68" s="39">
        <v>0</v>
      </c>
      <c r="Q68" s="39">
        <v>10</v>
      </c>
      <c r="R68" s="39">
        <v>3</v>
      </c>
      <c r="S68" s="39">
        <v>2</v>
      </c>
      <c r="T68" s="39">
        <v>1</v>
      </c>
      <c r="U68" s="39">
        <v>2</v>
      </c>
      <c r="V68" s="39" t="s">
        <v>125</v>
      </c>
      <c r="X68" s="38">
        <v>3</v>
      </c>
      <c r="Y68" s="38">
        <v>2</v>
      </c>
      <c r="Z68" s="38">
        <v>2</v>
      </c>
      <c r="AA68" s="38" t="s">
        <v>157</v>
      </c>
      <c r="AB68" s="38">
        <v>14</v>
      </c>
      <c r="AC68" s="39" t="s">
        <v>152</v>
      </c>
    </row>
    <row r="69" spans="1:29">
      <c r="A69" s="38">
        <v>0</v>
      </c>
      <c r="B69" s="38">
        <v>0</v>
      </c>
      <c r="C69" s="42">
        <v>4</v>
      </c>
      <c r="D69" s="38">
        <v>52166371</v>
      </c>
      <c r="E69" s="38">
        <v>5</v>
      </c>
      <c r="F69" s="40">
        <v>0</v>
      </c>
      <c r="G69" s="38">
        <v>2</v>
      </c>
      <c r="H69" s="38">
        <v>2</v>
      </c>
      <c r="I69" s="38">
        <v>0</v>
      </c>
      <c r="J69" s="38">
        <v>0</v>
      </c>
      <c r="K69" s="39" t="s">
        <v>153</v>
      </c>
      <c r="L69" s="38" t="s">
        <v>171</v>
      </c>
      <c r="M69" s="38" t="s">
        <v>247</v>
      </c>
      <c r="N69" s="40">
        <v>70</v>
      </c>
      <c r="O69" s="39">
        <v>1</v>
      </c>
      <c r="P69" s="39">
        <v>0</v>
      </c>
      <c r="Q69" s="39">
        <v>7</v>
      </c>
      <c r="R69" s="39">
        <v>3</v>
      </c>
      <c r="S69" s="39">
        <v>2</v>
      </c>
      <c r="T69" s="39">
        <v>1</v>
      </c>
      <c r="U69" s="39">
        <v>2</v>
      </c>
      <c r="V69" s="39" t="s">
        <v>125</v>
      </c>
      <c r="X69" s="38">
        <v>4</v>
      </c>
      <c r="Y69" s="38">
        <v>2</v>
      </c>
      <c r="Z69" s="38">
        <v>2</v>
      </c>
      <c r="AA69" s="38" t="s">
        <v>157</v>
      </c>
      <c r="AB69" s="45">
        <v>12</v>
      </c>
      <c r="AC69" s="39" t="s">
        <v>152</v>
      </c>
    </row>
    <row r="70" spans="1:29" s="43" customFormat="1">
      <c r="A70" s="42">
        <v>0</v>
      </c>
      <c r="B70" s="42">
        <v>0</v>
      </c>
      <c r="C70" s="42">
        <v>4</v>
      </c>
      <c r="D70" s="42">
        <v>41519848</v>
      </c>
      <c r="E70" s="42">
        <v>5</v>
      </c>
      <c r="F70" s="44">
        <v>0</v>
      </c>
      <c r="G70" s="42">
        <v>3</v>
      </c>
      <c r="H70" s="42">
        <v>3</v>
      </c>
      <c r="I70" s="42">
        <v>0</v>
      </c>
      <c r="J70" s="42">
        <v>0</v>
      </c>
      <c r="K70" s="43" t="s">
        <v>195</v>
      </c>
      <c r="L70" s="42" t="s">
        <v>153</v>
      </c>
      <c r="M70" s="42">
        <v>21</v>
      </c>
      <c r="N70" s="44">
        <v>7</v>
      </c>
      <c r="O70" s="43">
        <v>1</v>
      </c>
      <c r="P70" s="43">
        <v>0</v>
      </c>
      <c r="Q70" s="43">
        <v>8</v>
      </c>
      <c r="R70" s="43">
        <v>3</v>
      </c>
      <c r="S70" s="43">
        <v>2</v>
      </c>
      <c r="T70" s="43">
        <v>1</v>
      </c>
      <c r="U70" s="43">
        <v>2</v>
      </c>
      <c r="V70" s="43" t="s">
        <v>125</v>
      </c>
      <c r="X70" s="42">
        <v>4</v>
      </c>
      <c r="Y70" s="42">
        <v>3</v>
      </c>
      <c r="Z70" s="38">
        <v>2</v>
      </c>
      <c r="AA70" s="42" t="s">
        <v>157</v>
      </c>
      <c r="AB70" s="42">
        <v>12</v>
      </c>
      <c r="AC70" s="43" t="s">
        <v>152</v>
      </c>
    </row>
    <row r="71" spans="1:29">
      <c r="A71" s="38">
        <v>0</v>
      </c>
      <c r="B71" s="38">
        <v>0</v>
      </c>
      <c r="C71" s="38">
        <v>2</v>
      </c>
      <c r="D71" s="38">
        <v>79868668</v>
      </c>
      <c r="E71" s="38">
        <v>4</v>
      </c>
      <c r="F71" s="40">
        <v>1</v>
      </c>
      <c r="G71" s="38">
        <v>2</v>
      </c>
      <c r="H71" s="38">
        <v>2</v>
      </c>
      <c r="I71" s="38">
        <v>0</v>
      </c>
      <c r="J71" s="38">
        <v>0</v>
      </c>
      <c r="K71" s="39" t="s">
        <v>172</v>
      </c>
      <c r="L71" s="38" t="s">
        <v>172</v>
      </c>
      <c r="M71" s="38">
        <v>31</v>
      </c>
      <c r="N71" s="40">
        <v>25</v>
      </c>
      <c r="O71" s="39">
        <v>1</v>
      </c>
      <c r="P71" s="39">
        <v>0</v>
      </c>
      <c r="Q71" s="39">
        <v>5</v>
      </c>
      <c r="R71" s="39">
        <v>2</v>
      </c>
      <c r="S71" s="39">
        <v>1</v>
      </c>
      <c r="T71" s="39">
        <v>0</v>
      </c>
      <c r="U71" s="39">
        <v>0</v>
      </c>
      <c r="V71" s="39" t="s">
        <v>121</v>
      </c>
      <c r="W71" s="39" t="s">
        <v>169</v>
      </c>
      <c r="X71" s="38">
        <v>0</v>
      </c>
      <c r="Y71" s="38">
        <v>0</v>
      </c>
      <c r="Z71" s="41">
        <v>0</v>
      </c>
      <c r="AA71" s="38" t="s">
        <v>172</v>
      </c>
      <c r="AB71" s="38">
        <v>0</v>
      </c>
      <c r="AC71" s="39" t="s">
        <v>152</v>
      </c>
    </row>
    <row r="72" spans="1:29">
      <c r="A72" s="38">
        <v>0</v>
      </c>
      <c r="B72" s="38">
        <v>0</v>
      </c>
      <c r="C72" s="38">
        <v>2</v>
      </c>
      <c r="D72" s="38">
        <v>79914773</v>
      </c>
      <c r="E72" s="38">
        <v>3</v>
      </c>
      <c r="F72" s="40">
        <v>1</v>
      </c>
      <c r="G72" s="38">
        <v>3</v>
      </c>
      <c r="H72" s="38">
        <v>3</v>
      </c>
      <c r="I72" s="38">
        <v>0</v>
      </c>
      <c r="J72" s="38">
        <v>0</v>
      </c>
      <c r="K72" s="39" t="s">
        <v>172</v>
      </c>
      <c r="L72" s="38" t="s">
        <v>172</v>
      </c>
      <c r="M72" s="38">
        <v>29</v>
      </c>
      <c r="N72" s="40">
        <v>39</v>
      </c>
      <c r="O72" s="39">
        <v>1</v>
      </c>
      <c r="P72" s="39">
        <v>0</v>
      </c>
      <c r="Q72" s="39">
        <v>13</v>
      </c>
      <c r="R72" s="39">
        <v>3</v>
      </c>
      <c r="S72" s="39">
        <v>2</v>
      </c>
      <c r="T72" s="39">
        <v>1</v>
      </c>
      <c r="U72" s="39">
        <v>2</v>
      </c>
      <c r="V72" s="39" t="s">
        <v>125</v>
      </c>
      <c r="X72" s="38">
        <v>3</v>
      </c>
      <c r="Y72" s="38">
        <v>2</v>
      </c>
      <c r="Z72" s="38">
        <v>2</v>
      </c>
      <c r="AA72" s="38" t="s">
        <v>157</v>
      </c>
      <c r="AB72" s="38">
        <v>10</v>
      </c>
      <c r="AC72" s="39" t="s">
        <v>152</v>
      </c>
    </row>
    <row r="73" spans="1:29">
      <c r="A73" s="38">
        <v>0</v>
      </c>
      <c r="B73" s="38">
        <v>0</v>
      </c>
      <c r="C73" s="38">
        <v>2</v>
      </c>
      <c r="D73" s="38">
        <v>79917805</v>
      </c>
      <c r="E73" s="38">
        <v>3</v>
      </c>
      <c r="F73" s="40">
        <v>1</v>
      </c>
      <c r="G73" s="38">
        <v>3</v>
      </c>
      <c r="H73" s="38">
        <v>3</v>
      </c>
      <c r="I73" s="38">
        <v>1</v>
      </c>
      <c r="J73" s="38">
        <v>0</v>
      </c>
      <c r="K73" s="39" t="s">
        <v>248</v>
      </c>
      <c r="L73" s="38" t="s">
        <v>172</v>
      </c>
      <c r="M73" s="38">
        <v>21</v>
      </c>
      <c r="N73" s="40">
        <v>21</v>
      </c>
      <c r="O73" s="39">
        <v>1</v>
      </c>
      <c r="P73" s="39">
        <v>0</v>
      </c>
      <c r="Q73" s="39">
        <v>4</v>
      </c>
      <c r="R73" s="39">
        <v>2</v>
      </c>
      <c r="S73" s="39">
        <v>1</v>
      </c>
      <c r="T73" s="39">
        <v>1</v>
      </c>
      <c r="U73" s="39">
        <v>2</v>
      </c>
      <c r="V73" s="39" t="s">
        <v>125</v>
      </c>
      <c r="X73" s="38">
        <v>2</v>
      </c>
      <c r="Y73" s="38">
        <v>1</v>
      </c>
      <c r="Z73" s="38">
        <v>2</v>
      </c>
      <c r="AA73" s="38" t="s">
        <v>157</v>
      </c>
      <c r="AB73" s="38">
        <v>7</v>
      </c>
      <c r="AC73" s="39" t="s">
        <v>152</v>
      </c>
    </row>
    <row r="74" spans="1:29">
      <c r="A74" s="38">
        <v>0</v>
      </c>
      <c r="B74" s="38">
        <v>0</v>
      </c>
      <c r="C74" s="38">
        <v>1</v>
      </c>
      <c r="D74" s="38">
        <v>79974734</v>
      </c>
      <c r="E74" s="38">
        <v>4</v>
      </c>
      <c r="F74" s="40">
        <v>1</v>
      </c>
      <c r="G74" s="38">
        <v>3</v>
      </c>
      <c r="H74" s="38">
        <v>3</v>
      </c>
      <c r="I74" s="38">
        <v>1</v>
      </c>
      <c r="J74" s="38">
        <v>0</v>
      </c>
      <c r="K74" s="39" t="s">
        <v>172</v>
      </c>
      <c r="L74" s="38" t="s">
        <v>172</v>
      </c>
      <c r="M74" s="38">
        <v>25</v>
      </c>
      <c r="N74" s="40">
        <v>80</v>
      </c>
      <c r="O74" s="39">
        <v>1</v>
      </c>
      <c r="P74" s="39">
        <v>0</v>
      </c>
      <c r="Q74" s="39">
        <v>2</v>
      </c>
      <c r="R74" s="39">
        <v>1</v>
      </c>
      <c r="S74" s="39">
        <v>1</v>
      </c>
      <c r="T74" s="39">
        <v>0</v>
      </c>
      <c r="U74" s="39">
        <v>0</v>
      </c>
      <c r="V74" s="39" t="s">
        <v>121</v>
      </c>
      <c r="W74" s="39" t="s">
        <v>169</v>
      </c>
      <c r="X74" s="38">
        <v>0</v>
      </c>
      <c r="Y74" s="38">
        <v>0</v>
      </c>
      <c r="Z74" s="41">
        <v>0</v>
      </c>
      <c r="AA74" s="38" t="s">
        <v>172</v>
      </c>
      <c r="AB74" s="38">
        <v>0</v>
      </c>
      <c r="AC74" s="39" t="s">
        <v>167</v>
      </c>
    </row>
    <row r="75" spans="1:29">
      <c r="A75" s="38">
        <v>0</v>
      </c>
      <c r="B75" s="38">
        <v>0</v>
      </c>
      <c r="C75" s="38">
        <v>3</v>
      </c>
      <c r="D75" s="38">
        <v>80026573</v>
      </c>
      <c r="E75" s="38">
        <v>3</v>
      </c>
      <c r="F75" s="40">
        <v>1</v>
      </c>
      <c r="G75" s="38">
        <v>3</v>
      </c>
      <c r="H75" s="38">
        <v>6</v>
      </c>
      <c r="I75" s="38">
        <v>1</v>
      </c>
      <c r="J75" s="38">
        <v>0</v>
      </c>
      <c r="K75" s="39" t="s">
        <v>172</v>
      </c>
      <c r="L75" s="38" t="s">
        <v>172</v>
      </c>
      <c r="M75" s="38">
        <v>28</v>
      </c>
      <c r="N75" s="40">
        <v>88</v>
      </c>
      <c r="O75" s="39">
        <v>1</v>
      </c>
      <c r="P75" s="39">
        <v>0</v>
      </c>
      <c r="Q75" s="39">
        <v>7</v>
      </c>
      <c r="R75" s="39">
        <v>3</v>
      </c>
      <c r="S75" s="39">
        <v>2</v>
      </c>
      <c r="T75" s="39">
        <v>1</v>
      </c>
      <c r="U75" s="39">
        <v>2</v>
      </c>
      <c r="V75" s="39" t="s">
        <v>125</v>
      </c>
      <c r="X75" s="38">
        <v>4</v>
      </c>
      <c r="Y75" s="38">
        <v>2</v>
      </c>
      <c r="Z75" s="38">
        <v>0</v>
      </c>
      <c r="AA75" s="38" t="s">
        <v>157</v>
      </c>
      <c r="AB75" s="38">
        <v>2</v>
      </c>
      <c r="AC75" s="39" t="s">
        <v>152</v>
      </c>
    </row>
    <row r="76" spans="1:29">
      <c r="A76" s="38">
        <v>0</v>
      </c>
      <c r="B76" s="38">
        <v>0</v>
      </c>
      <c r="C76" s="38">
        <v>3</v>
      </c>
      <c r="D76" s="38">
        <v>80051585</v>
      </c>
      <c r="E76" s="38">
        <v>3</v>
      </c>
      <c r="F76" s="40">
        <v>1</v>
      </c>
      <c r="G76" s="38">
        <v>3</v>
      </c>
      <c r="H76" s="38">
        <v>4</v>
      </c>
      <c r="I76" s="38">
        <v>0</v>
      </c>
      <c r="J76" s="38">
        <v>0</v>
      </c>
      <c r="K76" s="39" t="s">
        <v>172</v>
      </c>
      <c r="L76" s="38" t="s">
        <v>172</v>
      </c>
      <c r="M76" s="38">
        <v>28</v>
      </c>
      <c r="N76" s="40">
        <v>42</v>
      </c>
      <c r="O76" s="39">
        <v>1</v>
      </c>
      <c r="P76" s="39">
        <v>0</v>
      </c>
      <c r="Q76" s="39">
        <v>3</v>
      </c>
      <c r="R76" s="39">
        <v>1</v>
      </c>
      <c r="S76" s="39">
        <v>0</v>
      </c>
      <c r="T76" s="39">
        <v>0</v>
      </c>
      <c r="U76" s="39">
        <v>1</v>
      </c>
      <c r="V76" s="39" t="s">
        <v>123</v>
      </c>
      <c r="W76" s="39" t="s">
        <v>169</v>
      </c>
      <c r="X76" s="38">
        <v>0</v>
      </c>
      <c r="Y76" s="38">
        <v>0</v>
      </c>
      <c r="Z76" s="38">
        <v>0</v>
      </c>
      <c r="AA76" s="38" t="s">
        <v>172</v>
      </c>
      <c r="AB76" s="38">
        <v>0</v>
      </c>
      <c r="AC76" s="39" t="s">
        <v>152</v>
      </c>
    </row>
    <row r="77" spans="1:29">
      <c r="A77" s="38">
        <v>0</v>
      </c>
      <c r="B77" s="38">
        <v>0</v>
      </c>
      <c r="C77" s="42">
        <v>4</v>
      </c>
      <c r="D77" s="38">
        <v>80113624</v>
      </c>
      <c r="E77" s="38">
        <v>3</v>
      </c>
      <c r="F77" s="40">
        <v>1</v>
      </c>
      <c r="G77" s="38">
        <v>2</v>
      </c>
      <c r="H77" s="38">
        <v>2</v>
      </c>
      <c r="I77" s="38">
        <v>0</v>
      </c>
      <c r="J77" s="38">
        <v>0</v>
      </c>
      <c r="K77" s="39" t="s">
        <v>172</v>
      </c>
      <c r="L77" s="38" t="s">
        <v>172</v>
      </c>
      <c r="M77" s="38">
        <v>19</v>
      </c>
      <c r="N77" s="40">
        <v>45</v>
      </c>
      <c r="O77" s="39">
        <v>1</v>
      </c>
      <c r="P77" s="39">
        <v>0</v>
      </c>
      <c r="Q77" s="39">
        <v>9</v>
      </c>
      <c r="R77" s="39">
        <v>3</v>
      </c>
      <c r="S77" s="39">
        <v>2</v>
      </c>
      <c r="T77" s="39">
        <v>0</v>
      </c>
      <c r="U77" s="39">
        <v>2</v>
      </c>
      <c r="V77" s="43" t="s">
        <v>125</v>
      </c>
      <c r="X77" s="38">
        <v>3</v>
      </c>
      <c r="Y77" s="42">
        <v>3</v>
      </c>
      <c r="Z77" s="38">
        <v>2</v>
      </c>
      <c r="AA77" s="38" t="s">
        <v>157</v>
      </c>
      <c r="AB77" s="38">
        <v>8</v>
      </c>
      <c r="AC77" s="39" t="s">
        <v>152</v>
      </c>
    </row>
    <row r="78" spans="1:29">
      <c r="A78" s="38">
        <v>0</v>
      </c>
      <c r="B78" s="38">
        <v>0</v>
      </c>
      <c r="C78" s="42">
        <v>4</v>
      </c>
      <c r="D78" s="38">
        <v>80183133</v>
      </c>
      <c r="E78" s="38">
        <v>3</v>
      </c>
      <c r="F78" s="40">
        <v>1</v>
      </c>
      <c r="G78" s="38">
        <v>4</v>
      </c>
      <c r="H78" s="38">
        <v>2</v>
      </c>
      <c r="I78" s="38">
        <v>0</v>
      </c>
      <c r="J78" s="38">
        <v>0</v>
      </c>
      <c r="K78" s="39" t="s">
        <v>172</v>
      </c>
      <c r="L78" s="38" t="s">
        <v>172</v>
      </c>
      <c r="M78" s="38">
        <v>29</v>
      </c>
      <c r="N78" s="40">
        <v>27</v>
      </c>
      <c r="O78" s="39">
        <v>1</v>
      </c>
      <c r="P78" s="39">
        <v>0</v>
      </c>
      <c r="Q78" s="39">
        <v>4</v>
      </c>
      <c r="R78" s="39">
        <v>2</v>
      </c>
      <c r="S78" s="39">
        <v>0</v>
      </c>
      <c r="T78" s="39">
        <v>0</v>
      </c>
      <c r="U78" s="39">
        <v>1</v>
      </c>
      <c r="V78" s="39" t="s">
        <v>125</v>
      </c>
      <c r="X78" s="38">
        <v>2</v>
      </c>
      <c r="Y78" s="38">
        <v>1</v>
      </c>
      <c r="Z78" s="38">
        <v>0</v>
      </c>
      <c r="AA78" s="38" t="s">
        <v>157</v>
      </c>
      <c r="AB78" s="38">
        <v>5</v>
      </c>
      <c r="AC78" s="39" t="s">
        <v>152</v>
      </c>
    </row>
    <row r="79" spans="1:29">
      <c r="A79" s="38">
        <v>0</v>
      </c>
      <c r="B79" s="38">
        <v>0</v>
      </c>
      <c r="C79" s="42">
        <v>4</v>
      </c>
      <c r="D79" s="38">
        <v>8088267</v>
      </c>
      <c r="E79" s="38">
        <v>3</v>
      </c>
      <c r="F79" s="40">
        <v>1</v>
      </c>
      <c r="G79" s="38">
        <v>2</v>
      </c>
      <c r="H79" s="38">
        <v>1</v>
      </c>
      <c r="I79" s="38">
        <v>0</v>
      </c>
      <c r="J79" s="38">
        <v>0</v>
      </c>
      <c r="K79" s="39" t="s">
        <v>172</v>
      </c>
      <c r="L79" s="38" t="s">
        <v>172</v>
      </c>
      <c r="M79" s="38">
        <v>19</v>
      </c>
      <c r="N79" s="40">
        <v>48</v>
      </c>
      <c r="O79" s="39">
        <v>1</v>
      </c>
      <c r="P79" s="39">
        <v>1</v>
      </c>
      <c r="Q79" s="39">
        <v>9</v>
      </c>
      <c r="R79" s="39">
        <v>3</v>
      </c>
      <c r="S79" s="39">
        <v>2</v>
      </c>
      <c r="T79" s="39">
        <v>1</v>
      </c>
      <c r="U79" s="39">
        <v>2</v>
      </c>
      <c r="V79" s="43" t="s">
        <v>125</v>
      </c>
      <c r="X79" s="38">
        <v>4</v>
      </c>
      <c r="Y79" s="42">
        <v>3</v>
      </c>
      <c r="Z79" s="38">
        <v>2</v>
      </c>
      <c r="AA79" s="38" t="s">
        <v>157</v>
      </c>
      <c r="AB79" s="38">
        <v>19</v>
      </c>
      <c r="AC79" s="39" t="s">
        <v>152</v>
      </c>
    </row>
    <row r="80" spans="1:29">
      <c r="A80" s="38">
        <v>0</v>
      </c>
      <c r="B80" s="38">
        <v>0</v>
      </c>
      <c r="C80" s="42">
        <v>4</v>
      </c>
      <c r="D80" s="38">
        <v>80472896</v>
      </c>
      <c r="E80" s="38">
        <v>5</v>
      </c>
      <c r="F80" s="40">
        <v>1</v>
      </c>
      <c r="G80" s="38">
        <v>2</v>
      </c>
      <c r="H80" s="38">
        <v>3</v>
      </c>
      <c r="I80" s="38">
        <v>0</v>
      </c>
      <c r="J80" s="38">
        <v>0</v>
      </c>
      <c r="K80" s="39" t="s">
        <v>246</v>
      </c>
      <c r="M80" s="38">
        <v>29</v>
      </c>
      <c r="N80" s="40">
        <v>64</v>
      </c>
      <c r="O80" s="39">
        <v>1</v>
      </c>
      <c r="P80" s="39">
        <v>1</v>
      </c>
      <c r="Q80" s="39">
        <v>6</v>
      </c>
      <c r="R80" s="39">
        <v>3</v>
      </c>
      <c r="S80" s="39">
        <v>2</v>
      </c>
      <c r="T80" s="39">
        <v>1</v>
      </c>
      <c r="U80" s="39">
        <v>2</v>
      </c>
      <c r="V80" s="39" t="s">
        <v>125</v>
      </c>
      <c r="X80" s="38">
        <v>3</v>
      </c>
      <c r="Y80" s="38">
        <v>2</v>
      </c>
      <c r="Z80" s="38">
        <v>2</v>
      </c>
      <c r="AA80" s="38" t="s">
        <v>157</v>
      </c>
      <c r="AB80" s="38">
        <v>8</v>
      </c>
      <c r="AC80" s="39" t="s">
        <v>152</v>
      </c>
    </row>
    <row r="81" spans="1:29">
      <c r="A81" s="38">
        <v>0</v>
      </c>
      <c r="B81" s="38">
        <v>0</v>
      </c>
      <c r="C81" s="42">
        <v>4</v>
      </c>
      <c r="D81" s="38">
        <v>80232908</v>
      </c>
      <c r="E81" s="38">
        <v>4</v>
      </c>
      <c r="F81" s="40">
        <v>1</v>
      </c>
      <c r="G81" s="38">
        <v>4</v>
      </c>
      <c r="H81" s="38">
        <v>4</v>
      </c>
      <c r="I81" s="38">
        <v>1</v>
      </c>
      <c r="J81" s="38">
        <v>0</v>
      </c>
      <c r="K81" s="39" t="s">
        <v>172</v>
      </c>
      <c r="L81" s="38" t="s">
        <v>172</v>
      </c>
      <c r="M81" s="38">
        <v>25</v>
      </c>
      <c r="N81" s="40">
        <v>57</v>
      </c>
      <c r="O81" s="39">
        <v>1</v>
      </c>
      <c r="P81" s="39">
        <v>0</v>
      </c>
      <c r="Q81" s="39">
        <v>8</v>
      </c>
      <c r="R81" s="39">
        <v>3</v>
      </c>
      <c r="S81" s="39">
        <v>2</v>
      </c>
      <c r="T81" s="39">
        <v>1</v>
      </c>
      <c r="U81" s="39">
        <v>2</v>
      </c>
      <c r="V81" s="39" t="s">
        <v>125</v>
      </c>
      <c r="X81" s="38">
        <v>4</v>
      </c>
      <c r="Y81" s="38">
        <v>2</v>
      </c>
      <c r="Z81" s="38">
        <v>2</v>
      </c>
      <c r="AA81" s="38" t="s">
        <v>157</v>
      </c>
      <c r="AB81" s="38">
        <v>15</v>
      </c>
      <c r="AC81" s="39" t="s">
        <v>152</v>
      </c>
    </row>
    <row r="82" spans="1:29">
      <c r="A82" s="38">
        <v>0</v>
      </c>
      <c r="B82" s="38">
        <v>0</v>
      </c>
      <c r="C82" s="38">
        <v>3</v>
      </c>
      <c r="D82" s="38">
        <v>80374738</v>
      </c>
      <c r="E82" s="38">
        <v>4</v>
      </c>
      <c r="F82" s="40">
        <v>1</v>
      </c>
      <c r="G82" s="38">
        <v>3</v>
      </c>
      <c r="H82" s="38">
        <v>2</v>
      </c>
      <c r="I82" s="38">
        <v>0</v>
      </c>
      <c r="J82" s="38">
        <v>0</v>
      </c>
      <c r="K82" s="39" t="s">
        <v>172</v>
      </c>
      <c r="L82" s="38" t="s">
        <v>172</v>
      </c>
      <c r="M82" s="38">
        <v>39</v>
      </c>
      <c r="N82" s="40">
        <v>21</v>
      </c>
      <c r="O82" s="39">
        <v>1</v>
      </c>
      <c r="P82" s="39">
        <v>0</v>
      </c>
      <c r="Q82" s="39">
        <v>4</v>
      </c>
      <c r="R82" s="39">
        <v>3</v>
      </c>
      <c r="S82" s="39">
        <v>1</v>
      </c>
      <c r="T82" s="39">
        <v>1</v>
      </c>
      <c r="U82" s="39">
        <v>0</v>
      </c>
      <c r="V82" s="39" t="s">
        <v>125</v>
      </c>
      <c r="X82" s="38">
        <v>3</v>
      </c>
      <c r="Y82" s="38">
        <v>2</v>
      </c>
      <c r="Z82" s="38">
        <v>0</v>
      </c>
      <c r="AA82" s="38" t="s">
        <v>157</v>
      </c>
      <c r="AB82" s="38">
        <v>15</v>
      </c>
      <c r="AC82" s="39" t="s">
        <v>152</v>
      </c>
    </row>
    <row r="83" spans="1:29">
      <c r="A83" s="38">
        <v>0</v>
      </c>
      <c r="B83" s="38">
        <v>0</v>
      </c>
      <c r="C83" s="42">
        <v>4</v>
      </c>
      <c r="D83" s="38">
        <v>1003564886</v>
      </c>
      <c r="E83" s="38">
        <v>2</v>
      </c>
      <c r="F83" s="40">
        <v>0</v>
      </c>
      <c r="G83" s="38">
        <v>2</v>
      </c>
      <c r="H83" s="38">
        <v>4</v>
      </c>
      <c r="I83" s="38">
        <v>0</v>
      </c>
      <c r="J83" s="38">
        <v>0</v>
      </c>
      <c r="K83" s="39" t="s">
        <v>249</v>
      </c>
      <c r="M83" s="38">
        <v>28</v>
      </c>
      <c r="N83" s="40">
        <v>21</v>
      </c>
      <c r="O83" s="39">
        <v>1</v>
      </c>
      <c r="P83" s="39">
        <v>0</v>
      </c>
      <c r="Q83" s="39">
        <v>4</v>
      </c>
      <c r="R83" s="39">
        <v>0</v>
      </c>
      <c r="S83" s="39">
        <v>0</v>
      </c>
      <c r="T83" s="39">
        <v>0</v>
      </c>
      <c r="U83" s="39">
        <v>0</v>
      </c>
      <c r="V83" s="39" t="s">
        <v>120</v>
      </c>
      <c r="W83" s="39" t="s">
        <v>169</v>
      </c>
      <c r="X83" s="38">
        <v>0</v>
      </c>
      <c r="Y83" s="38">
        <v>0</v>
      </c>
      <c r="Z83" s="41">
        <v>0</v>
      </c>
      <c r="AA83" s="38" t="s">
        <v>172</v>
      </c>
      <c r="AB83" s="38">
        <v>0</v>
      </c>
      <c r="AC83" s="39" t="s">
        <v>187</v>
      </c>
    </row>
    <row r="84" spans="1:29">
      <c r="A84" s="38">
        <v>0</v>
      </c>
      <c r="B84" s="38">
        <v>0</v>
      </c>
      <c r="C84" s="42">
        <v>4</v>
      </c>
      <c r="D84" s="38">
        <v>10037465969</v>
      </c>
      <c r="E84" s="38">
        <v>2</v>
      </c>
      <c r="F84" s="40">
        <v>0</v>
      </c>
      <c r="G84" s="38">
        <v>3</v>
      </c>
      <c r="H84" s="38">
        <v>2</v>
      </c>
      <c r="I84" s="38">
        <v>0</v>
      </c>
      <c r="J84" s="38">
        <v>0</v>
      </c>
      <c r="K84" s="39" t="s">
        <v>172</v>
      </c>
      <c r="L84" s="38" t="s">
        <v>172</v>
      </c>
      <c r="M84" s="38">
        <v>28</v>
      </c>
      <c r="N84" s="40">
        <v>67</v>
      </c>
      <c r="O84" s="39">
        <v>1</v>
      </c>
      <c r="P84" s="39">
        <v>0</v>
      </c>
      <c r="Q84" s="39">
        <v>3</v>
      </c>
      <c r="R84" s="39">
        <v>2</v>
      </c>
      <c r="S84" s="39">
        <v>0</v>
      </c>
      <c r="T84" s="39">
        <v>1</v>
      </c>
      <c r="U84" s="39">
        <v>1</v>
      </c>
      <c r="V84" s="39" t="s">
        <v>123</v>
      </c>
      <c r="W84" s="39" t="s">
        <v>154</v>
      </c>
      <c r="X84" s="38">
        <v>0</v>
      </c>
      <c r="Y84" s="38">
        <v>0</v>
      </c>
      <c r="Z84" s="38">
        <v>0</v>
      </c>
      <c r="AA84" s="38" t="s">
        <v>157</v>
      </c>
      <c r="AB84" s="38">
        <v>4</v>
      </c>
      <c r="AC84" s="39" t="s">
        <v>152</v>
      </c>
    </row>
    <row r="85" spans="1:29">
      <c r="A85" s="38">
        <v>0</v>
      </c>
      <c r="B85" s="38">
        <v>0</v>
      </c>
      <c r="C85" s="42">
        <v>4</v>
      </c>
      <c r="D85" s="38">
        <v>1004921577</v>
      </c>
      <c r="E85" s="38">
        <v>1</v>
      </c>
      <c r="F85" s="40">
        <v>1</v>
      </c>
      <c r="G85" s="38">
        <v>2</v>
      </c>
      <c r="H85" s="38">
        <v>2</v>
      </c>
      <c r="I85" s="38">
        <v>0</v>
      </c>
      <c r="J85" s="38">
        <v>0</v>
      </c>
      <c r="K85" s="39" t="s">
        <v>250</v>
      </c>
      <c r="M85" s="38">
        <v>32</v>
      </c>
      <c r="N85" s="40">
        <v>24</v>
      </c>
      <c r="O85" s="39">
        <v>1</v>
      </c>
      <c r="P85" s="39">
        <v>0</v>
      </c>
      <c r="Q85" s="39">
        <v>3</v>
      </c>
      <c r="R85" s="39">
        <v>2</v>
      </c>
      <c r="S85" s="39">
        <v>0</v>
      </c>
      <c r="T85" s="39">
        <v>0</v>
      </c>
      <c r="U85" s="39">
        <v>2</v>
      </c>
      <c r="V85" s="39" t="s">
        <v>123</v>
      </c>
      <c r="W85" s="39" t="s">
        <v>169</v>
      </c>
      <c r="X85" s="38">
        <v>0</v>
      </c>
      <c r="Y85" s="38">
        <v>0</v>
      </c>
      <c r="Z85" s="38">
        <v>0</v>
      </c>
      <c r="AA85" s="38" t="s">
        <v>157</v>
      </c>
      <c r="AB85" s="38">
        <v>3</v>
      </c>
      <c r="AC85" s="39" t="s">
        <v>152</v>
      </c>
    </row>
    <row r="86" spans="1:29">
      <c r="A86" s="38">
        <v>0</v>
      </c>
      <c r="B86" s="38">
        <v>0</v>
      </c>
      <c r="C86" s="42">
        <v>4</v>
      </c>
      <c r="D86" s="38">
        <v>79976783</v>
      </c>
      <c r="E86" s="38">
        <v>3</v>
      </c>
      <c r="F86" s="40">
        <v>1</v>
      </c>
      <c r="G86" s="38">
        <v>3</v>
      </c>
      <c r="H86" s="38">
        <v>4</v>
      </c>
      <c r="I86" s="38">
        <v>0</v>
      </c>
      <c r="J86" s="38">
        <v>0</v>
      </c>
      <c r="K86" s="39" t="s">
        <v>172</v>
      </c>
      <c r="L86" s="38" t="s">
        <v>172</v>
      </c>
      <c r="M86" s="38">
        <v>29</v>
      </c>
      <c r="N86" s="40">
        <v>36</v>
      </c>
      <c r="O86" s="39">
        <v>1</v>
      </c>
      <c r="P86" s="39">
        <v>0</v>
      </c>
      <c r="Q86" s="39">
        <v>3</v>
      </c>
      <c r="R86" s="39">
        <v>2</v>
      </c>
      <c r="S86" s="39">
        <v>1</v>
      </c>
      <c r="T86" s="39">
        <v>1</v>
      </c>
      <c r="U86" s="39">
        <v>0</v>
      </c>
      <c r="V86" s="39" t="s">
        <v>121</v>
      </c>
      <c r="W86" s="39" t="s">
        <v>169</v>
      </c>
      <c r="X86" s="38">
        <v>0</v>
      </c>
      <c r="Y86" s="38">
        <v>0</v>
      </c>
      <c r="Z86" s="41">
        <v>0</v>
      </c>
      <c r="AA86" s="38" t="s">
        <v>157</v>
      </c>
      <c r="AB86" s="38">
        <v>9</v>
      </c>
      <c r="AC86" s="39" t="s">
        <v>187</v>
      </c>
    </row>
    <row r="87" spans="1:29">
      <c r="A87" s="38">
        <v>0</v>
      </c>
      <c r="B87" s="38">
        <v>0</v>
      </c>
      <c r="C87" s="42">
        <v>4</v>
      </c>
      <c r="D87" s="38">
        <v>1000035104</v>
      </c>
      <c r="E87" s="38">
        <v>2</v>
      </c>
      <c r="F87" s="40">
        <v>1</v>
      </c>
      <c r="G87" s="38">
        <v>2</v>
      </c>
      <c r="H87" s="38">
        <v>2</v>
      </c>
      <c r="I87" s="38">
        <v>0</v>
      </c>
      <c r="J87" s="38">
        <v>0</v>
      </c>
      <c r="K87" s="39" t="s">
        <v>172</v>
      </c>
      <c r="L87" s="38" t="s">
        <v>172</v>
      </c>
      <c r="M87" s="38">
        <v>31</v>
      </c>
      <c r="N87" s="40">
        <v>64</v>
      </c>
      <c r="O87" s="39">
        <v>1</v>
      </c>
      <c r="P87" s="39">
        <v>0</v>
      </c>
      <c r="Q87" s="39">
        <v>5</v>
      </c>
      <c r="R87" s="39">
        <v>3</v>
      </c>
      <c r="S87" s="39">
        <v>1</v>
      </c>
      <c r="T87" s="39">
        <v>1</v>
      </c>
      <c r="U87" s="39">
        <v>2</v>
      </c>
      <c r="V87" s="39" t="s">
        <v>125</v>
      </c>
      <c r="X87" s="38">
        <v>3</v>
      </c>
      <c r="Y87" s="38">
        <v>2</v>
      </c>
      <c r="Z87" s="38">
        <v>0</v>
      </c>
      <c r="AA87" s="38" t="s">
        <v>157</v>
      </c>
      <c r="AB87" s="38">
        <v>14</v>
      </c>
      <c r="AC87" s="39" t="s">
        <v>152</v>
      </c>
    </row>
    <row r="88" spans="1:29">
      <c r="A88" s="38">
        <v>0</v>
      </c>
      <c r="B88" s="38">
        <v>0</v>
      </c>
      <c r="C88" s="42">
        <v>4</v>
      </c>
      <c r="D88" s="38">
        <v>39780473</v>
      </c>
      <c r="E88" s="38">
        <v>4</v>
      </c>
      <c r="F88" s="40">
        <v>0</v>
      </c>
      <c r="G88" s="38">
        <v>3</v>
      </c>
      <c r="H88" s="38">
        <v>2</v>
      </c>
      <c r="I88" s="38">
        <v>0</v>
      </c>
      <c r="J88" s="38">
        <v>0</v>
      </c>
      <c r="K88" s="39" t="s">
        <v>172</v>
      </c>
      <c r="L88" s="38" t="s">
        <v>172</v>
      </c>
      <c r="M88" s="38">
        <v>25</v>
      </c>
      <c r="N88" s="40">
        <v>24</v>
      </c>
      <c r="O88" s="39">
        <v>1</v>
      </c>
      <c r="P88" s="39">
        <v>0</v>
      </c>
      <c r="Q88" s="39">
        <v>5</v>
      </c>
      <c r="R88" s="39">
        <v>3</v>
      </c>
      <c r="S88" s="39">
        <v>1</v>
      </c>
      <c r="T88" s="39">
        <v>1</v>
      </c>
      <c r="U88" s="39">
        <v>0</v>
      </c>
      <c r="V88" s="39" t="s">
        <v>121</v>
      </c>
      <c r="W88" s="39" t="s">
        <v>169</v>
      </c>
      <c r="X88" s="38">
        <v>0</v>
      </c>
      <c r="Y88" s="38">
        <v>0</v>
      </c>
      <c r="Z88" s="41">
        <v>0</v>
      </c>
      <c r="AA88" s="38" t="s">
        <v>157</v>
      </c>
      <c r="AB88" s="38">
        <v>4</v>
      </c>
      <c r="AC88" s="39" t="s">
        <v>152</v>
      </c>
    </row>
    <row r="89" spans="1:29">
      <c r="A89" s="38">
        <v>0</v>
      </c>
      <c r="B89" s="38">
        <v>0</v>
      </c>
      <c r="C89" s="42">
        <v>4</v>
      </c>
      <c r="D89" s="38">
        <v>79341371</v>
      </c>
      <c r="E89" s="38">
        <v>4</v>
      </c>
      <c r="F89" s="40">
        <v>1</v>
      </c>
      <c r="G89" s="38">
        <v>1</v>
      </c>
      <c r="H89" s="38">
        <v>1</v>
      </c>
      <c r="I89" s="38">
        <v>0</v>
      </c>
      <c r="J89" s="38">
        <v>0</v>
      </c>
      <c r="K89" s="39" t="s">
        <v>246</v>
      </c>
      <c r="L89" s="38" t="s">
        <v>153</v>
      </c>
      <c r="M89" s="38">
        <v>2</v>
      </c>
      <c r="N89" s="40">
        <v>1</v>
      </c>
      <c r="O89" s="39">
        <v>0</v>
      </c>
      <c r="P89" s="39">
        <v>0</v>
      </c>
      <c r="Q89" s="39">
        <v>2</v>
      </c>
      <c r="R89" s="39">
        <v>3</v>
      </c>
      <c r="S89" s="39">
        <v>1</v>
      </c>
      <c r="T89" s="39">
        <v>1</v>
      </c>
      <c r="U89" s="39">
        <v>0</v>
      </c>
      <c r="V89" s="39" t="s">
        <v>121</v>
      </c>
      <c r="W89" s="39" t="s">
        <v>169</v>
      </c>
      <c r="X89" s="38">
        <v>0</v>
      </c>
      <c r="Y89" s="38">
        <v>0</v>
      </c>
      <c r="Z89" s="41">
        <v>0</v>
      </c>
      <c r="AA89" s="38" t="s">
        <v>157</v>
      </c>
      <c r="AB89" s="38">
        <v>2</v>
      </c>
      <c r="AC89" s="39" t="s">
        <v>152</v>
      </c>
    </row>
    <row r="90" spans="1:29">
      <c r="A90" s="38">
        <v>0</v>
      </c>
      <c r="B90" s="38">
        <v>0</v>
      </c>
      <c r="C90" s="42">
        <v>4</v>
      </c>
      <c r="D90" s="38">
        <v>1014261516</v>
      </c>
      <c r="E90" s="38">
        <v>2</v>
      </c>
      <c r="F90" s="40">
        <v>1</v>
      </c>
      <c r="G90" s="38">
        <v>3</v>
      </c>
      <c r="H90" s="38">
        <v>3</v>
      </c>
      <c r="I90" s="38">
        <v>0</v>
      </c>
      <c r="J90" s="38">
        <v>0</v>
      </c>
      <c r="K90" s="39" t="s">
        <v>172</v>
      </c>
      <c r="L90" s="38" t="s">
        <v>172</v>
      </c>
      <c r="M90" s="38">
        <v>26</v>
      </c>
      <c r="N90" s="40">
        <v>45</v>
      </c>
      <c r="O90" s="39">
        <v>1</v>
      </c>
      <c r="P90" s="39">
        <v>0</v>
      </c>
      <c r="Q90" s="39">
        <v>4</v>
      </c>
      <c r="R90" s="39">
        <v>2</v>
      </c>
      <c r="S90" s="39">
        <v>0</v>
      </c>
      <c r="T90" s="39">
        <v>1</v>
      </c>
      <c r="U90" s="39">
        <v>2</v>
      </c>
      <c r="V90" s="39" t="s">
        <v>123</v>
      </c>
      <c r="W90" s="39" t="s">
        <v>169</v>
      </c>
      <c r="X90" s="38">
        <v>0</v>
      </c>
      <c r="Y90" s="38">
        <v>0</v>
      </c>
      <c r="Z90" s="38">
        <v>2</v>
      </c>
      <c r="AA90" s="38" t="s">
        <v>157</v>
      </c>
      <c r="AB90" s="38">
        <v>7</v>
      </c>
      <c r="AC90" s="39" t="s">
        <v>152</v>
      </c>
    </row>
    <row r="91" spans="1:29">
      <c r="A91" s="38">
        <v>0</v>
      </c>
      <c r="B91" s="38">
        <v>0</v>
      </c>
      <c r="C91" s="38">
        <v>3</v>
      </c>
      <c r="D91" s="38">
        <v>1014206492</v>
      </c>
      <c r="E91" s="38">
        <v>3</v>
      </c>
      <c r="F91" s="40">
        <v>0</v>
      </c>
      <c r="G91" s="38">
        <v>3</v>
      </c>
      <c r="H91" s="38">
        <v>3</v>
      </c>
      <c r="I91" s="38">
        <v>0</v>
      </c>
      <c r="J91" s="38">
        <v>0</v>
      </c>
      <c r="K91" s="39" t="s">
        <v>172</v>
      </c>
      <c r="L91" s="38" t="s">
        <v>172</v>
      </c>
      <c r="M91" s="38">
        <v>28</v>
      </c>
      <c r="N91" s="40">
        <v>100</v>
      </c>
      <c r="O91" s="39">
        <v>1</v>
      </c>
      <c r="P91" s="39">
        <v>1</v>
      </c>
      <c r="Q91" s="39">
        <v>7</v>
      </c>
      <c r="R91" s="39">
        <v>3</v>
      </c>
      <c r="S91" s="39">
        <v>2</v>
      </c>
      <c r="T91" s="39">
        <v>1</v>
      </c>
      <c r="U91" s="39">
        <v>2</v>
      </c>
      <c r="V91" s="39" t="s">
        <v>125</v>
      </c>
      <c r="X91" s="38">
        <v>3</v>
      </c>
      <c r="Y91" s="38">
        <v>2</v>
      </c>
      <c r="Z91" s="38">
        <v>2</v>
      </c>
      <c r="AA91" s="38" t="s">
        <v>157</v>
      </c>
      <c r="AB91" s="38">
        <v>6</v>
      </c>
      <c r="AC91" s="39" t="s">
        <v>152</v>
      </c>
    </row>
    <row r="92" spans="1:29">
      <c r="A92" s="38">
        <v>0</v>
      </c>
      <c r="B92" s="38">
        <v>0</v>
      </c>
      <c r="C92" s="42">
        <v>4</v>
      </c>
      <c r="D92" s="38">
        <v>1013605182</v>
      </c>
      <c r="E92" s="38">
        <v>3</v>
      </c>
      <c r="F92" s="40">
        <v>0</v>
      </c>
      <c r="G92" s="38">
        <v>3</v>
      </c>
      <c r="H92" s="38">
        <v>4</v>
      </c>
      <c r="I92" s="38">
        <v>0</v>
      </c>
      <c r="J92" s="38">
        <v>0</v>
      </c>
      <c r="K92" s="39" t="s">
        <v>172</v>
      </c>
      <c r="L92" s="38" t="s">
        <v>172</v>
      </c>
      <c r="M92" s="38">
        <v>28</v>
      </c>
      <c r="N92" s="40">
        <v>3</v>
      </c>
      <c r="O92" s="39">
        <v>0</v>
      </c>
      <c r="P92" s="39">
        <v>0</v>
      </c>
      <c r="Q92" s="39">
        <v>3</v>
      </c>
      <c r="R92" s="39">
        <v>2</v>
      </c>
      <c r="S92" s="39">
        <v>1</v>
      </c>
      <c r="T92" s="39">
        <v>0</v>
      </c>
      <c r="U92" s="39">
        <v>0</v>
      </c>
      <c r="V92" s="39" t="s">
        <v>121</v>
      </c>
      <c r="W92" s="39" t="s">
        <v>169</v>
      </c>
      <c r="X92" s="38">
        <v>0</v>
      </c>
      <c r="Y92" s="38">
        <v>0</v>
      </c>
      <c r="Z92" s="41">
        <v>0</v>
      </c>
      <c r="AA92" s="38" t="s">
        <v>157</v>
      </c>
      <c r="AB92" s="38">
        <v>5</v>
      </c>
      <c r="AC92" s="39" t="s">
        <v>152</v>
      </c>
    </row>
    <row r="93" spans="1:29">
      <c r="A93" s="38">
        <v>0</v>
      </c>
      <c r="B93" s="38">
        <v>0</v>
      </c>
      <c r="C93" s="42">
        <v>4</v>
      </c>
      <c r="D93" s="38">
        <v>1022322203</v>
      </c>
      <c r="E93" s="38">
        <v>2</v>
      </c>
      <c r="F93" s="40">
        <v>1</v>
      </c>
      <c r="G93" s="38">
        <v>3</v>
      </c>
      <c r="H93" s="38">
        <v>1</v>
      </c>
      <c r="I93" s="38">
        <v>0</v>
      </c>
      <c r="J93" s="38">
        <v>0</v>
      </c>
      <c r="K93" s="39" t="s">
        <v>172</v>
      </c>
      <c r="L93" s="38" t="s">
        <v>172</v>
      </c>
      <c r="M93" s="38">
        <v>30</v>
      </c>
      <c r="N93" s="40">
        <v>12</v>
      </c>
      <c r="O93" s="39">
        <v>1</v>
      </c>
      <c r="P93" s="39">
        <v>0</v>
      </c>
      <c r="Q93" s="39">
        <v>3</v>
      </c>
      <c r="R93" s="39">
        <v>1</v>
      </c>
      <c r="S93" s="39">
        <v>1</v>
      </c>
      <c r="T93" s="39">
        <v>0</v>
      </c>
      <c r="U93" s="39">
        <v>0</v>
      </c>
      <c r="V93" s="39" t="s">
        <v>121</v>
      </c>
      <c r="W93" s="39" t="s">
        <v>169</v>
      </c>
      <c r="X93" s="38">
        <v>0</v>
      </c>
      <c r="Y93" s="38">
        <v>0</v>
      </c>
      <c r="Z93" s="41">
        <v>0</v>
      </c>
      <c r="AA93" s="38" t="s">
        <v>172</v>
      </c>
      <c r="AC93" s="39" t="s">
        <v>152</v>
      </c>
    </row>
    <row r="94" spans="1:29">
      <c r="A94" s="38">
        <v>0</v>
      </c>
      <c r="B94" s="38">
        <v>0</v>
      </c>
      <c r="C94" s="42">
        <v>4</v>
      </c>
      <c r="D94" s="38">
        <v>17327066</v>
      </c>
      <c r="E94" s="38">
        <v>4</v>
      </c>
      <c r="F94" s="40">
        <v>1</v>
      </c>
      <c r="G94" s="38">
        <v>2</v>
      </c>
      <c r="H94" s="38">
        <v>2</v>
      </c>
      <c r="I94" s="38">
        <v>0</v>
      </c>
      <c r="J94" s="38">
        <v>0</v>
      </c>
      <c r="K94" s="39" t="s">
        <v>172</v>
      </c>
      <c r="L94" s="38" t="s">
        <v>172</v>
      </c>
      <c r="M94" s="38">
        <v>23</v>
      </c>
      <c r="N94" s="40">
        <v>30</v>
      </c>
      <c r="O94" s="39">
        <v>1</v>
      </c>
      <c r="P94" s="39">
        <v>0</v>
      </c>
      <c r="Q94" s="39">
        <v>4</v>
      </c>
      <c r="R94" s="39">
        <v>2</v>
      </c>
      <c r="S94" s="39">
        <v>1</v>
      </c>
      <c r="T94" s="39">
        <v>1</v>
      </c>
      <c r="U94" s="39">
        <v>0</v>
      </c>
      <c r="V94" s="39" t="s">
        <v>121</v>
      </c>
      <c r="W94" s="39" t="s">
        <v>154</v>
      </c>
      <c r="X94" s="38">
        <v>0</v>
      </c>
      <c r="Y94" s="38">
        <v>0</v>
      </c>
      <c r="Z94" s="41">
        <v>0</v>
      </c>
      <c r="AA94" s="38" t="s">
        <v>157</v>
      </c>
      <c r="AB94" s="38">
        <v>6</v>
      </c>
      <c r="AC94" s="39" t="s">
        <v>167</v>
      </c>
    </row>
    <row r="95" spans="1:29">
      <c r="A95" s="38">
        <v>0</v>
      </c>
      <c r="B95" s="38">
        <v>0</v>
      </c>
      <c r="C95" s="42">
        <v>4</v>
      </c>
      <c r="D95" s="38">
        <v>39751287</v>
      </c>
      <c r="E95" s="38">
        <v>4</v>
      </c>
      <c r="F95" s="40">
        <v>0</v>
      </c>
      <c r="G95" s="38">
        <v>3</v>
      </c>
      <c r="H95" s="38">
        <v>1</v>
      </c>
      <c r="I95" s="38">
        <v>0</v>
      </c>
      <c r="J95" s="38">
        <v>0</v>
      </c>
      <c r="K95" s="39" t="s">
        <v>172</v>
      </c>
      <c r="L95" s="38" t="s">
        <v>172</v>
      </c>
      <c r="M95" s="38">
        <v>24</v>
      </c>
      <c r="N95" s="40">
        <v>61</v>
      </c>
      <c r="O95" s="39">
        <v>1</v>
      </c>
      <c r="P95" s="39">
        <v>0</v>
      </c>
      <c r="Q95" s="39">
        <v>6</v>
      </c>
      <c r="R95" s="39">
        <v>1</v>
      </c>
      <c r="S95" s="39">
        <v>1</v>
      </c>
      <c r="T95" s="39">
        <v>1</v>
      </c>
      <c r="U95" s="39">
        <v>1</v>
      </c>
      <c r="V95" s="39" t="s">
        <v>123</v>
      </c>
      <c r="W95" s="39" t="s">
        <v>169</v>
      </c>
      <c r="X95" s="38">
        <v>0</v>
      </c>
      <c r="Y95" s="38">
        <v>0</v>
      </c>
      <c r="Z95" s="38">
        <v>2</v>
      </c>
      <c r="AA95" s="38" t="s">
        <v>172</v>
      </c>
      <c r="AC95" s="39" t="s">
        <v>152</v>
      </c>
    </row>
    <row r="96" spans="1:29">
      <c r="A96" s="38">
        <v>0</v>
      </c>
      <c r="B96" s="38">
        <v>0</v>
      </c>
      <c r="C96" s="38">
        <v>3</v>
      </c>
      <c r="D96" s="38">
        <v>40376278</v>
      </c>
      <c r="E96" s="38">
        <v>4</v>
      </c>
      <c r="F96" s="40">
        <v>0</v>
      </c>
      <c r="G96" s="38">
        <v>3</v>
      </c>
      <c r="H96" s="38">
        <v>3</v>
      </c>
      <c r="I96" s="38">
        <v>0</v>
      </c>
      <c r="J96" s="38">
        <v>0</v>
      </c>
      <c r="K96" s="39" t="s">
        <v>172</v>
      </c>
      <c r="L96" s="38" t="s">
        <v>172</v>
      </c>
      <c r="M96" s="38">
        <v>28</v>
      </c>
      <c r="N96" s="40">
        <v>39</v>
      </c>
      <c r="O96" s="39">
        <v>1</v>
      </c>
      <c r="P96" s="39">
        <v>0</v>
      </c>
      <c r="Q96" s="39">
        <v>3</v>
      </c>
      <c r="R96" s="39">
        <v>1</v>
      </c>
      <c r="S96" s="39">
        <v>2</v>
      </c>
      <c r="T96" s="39">
        <v>1</v>
      </c>
      <c r="U96" s="39">
        <v>0</v>
      </c>
      <c r="V96" s="39" t="s">
        <v>121</v>
      </c>
      <c r="W96" s="39" t="s">
        <v>154</v>
      </c>
      <c r="X96" s="38">
        <v>0</v>
      </c>
      <c r="Y96" s="38">
        <v>0</v>
      </c>
      <c r="Z96" s="41">
        <v>0</v>
      </c>
      <c r="AA96" s="38" t="s">
        <v>172</v>
      </c>
      <c r="AC96" s="39" t="s">
        <v>152</v>
      </c>
    </row>
    <row r="97" spans="1:29">
      <c r="A97" s="38">
        <v>0</v>
      </c>
      <c r="B97" s="38">
        <v>0</v>
      </c>
      <c r="C97" s="38">
        <v>3</v>
      </c>
      <c r="D97" s="38">
        <v>51669085</v>
      </c>
      <c r="E97" s="38">
        <v>4</v>
      </c>
      <c r="F97" s="40">
        <v>0</v>
      </c>
      <c r="G97" s="38">
        <v>2</v>
      </c>
      <c r="H97" s="38">
        <v>1</v>
      </c>
      <c r="I97" s="38">
        <v>0</v>
      </c>
      <c r="J97" s="38">
        <v>0</v>
      </c>
      <c r="K97" s="39" t="s">
        <v>172</v>
      </c>
      <c r="L97" s="38" t="s">
        <v>172</v>
      </c>
      <c r="M97" s="38">
        <v>4</v>
      </c>
      <c r="N97" s="40">
        <v>80</v>
      </c>
      <c r="O97" s="39">
        <v>1</v>
      </c>
      <c r="P97" s="39">
        <v>0</v>
      </c>
      <c r="Q97" s="39">
        <v>5</v>
      </c>
      <c r="R97" s="39">
        <v>3</v>
      </c>
      <c r="S97" s="39">
        <v>2</v>
      </c>
      <c r="T97" s="39">
        <v>1</v>
      </c>
      <c r="U97" s="39">
        <v>2</v>
      </c>
      <c r="V97" s="39" t="s">
        <v>123</v>
      </c>
      <c r="W97" s="39" t="s">
        <v>169</v>
      </c>
      <c r="X97" s="38">
        <v>0</v>
      </c>
      <c r="Y97" s="38">
        <v>0</v>
      </c>
      <c r="Z97" s="38">
        <v>0</v>
      </c>
      <c r="AA97" s="38" t="s">
        <v>157</v>
      </c>
      <c r="AB97" s="38">
        <v>2</v>
      </c>
      <c r="AC97" s="39" t="s">
        <v>152</v>
      </c>
    </row>
    <row r="98" spans="1:29">
      <c r="A98" s="38">
        <v>0</v>
      </c>
      <c r="B98" s="38">
        <v>0</v>
      </c>
      <c r="C98" s="42">
        <v>4</v>
      </c>
      <c r="D98" s="38">
        <v>1022949315</v>
      </c>
      <c r="E98" s="38">
        <v>3</v>
      </c>
      <c r="F98" s="40">
        <v>0</v>
      </c>
      <c r="G98" s="38">
        <v>2</v>
      </c>
      <c r="H98" s="38">
        <v>1</v>
      </c>
      <c r="I98" s="38">
        <v>0</v>
      </c>
      <c r="J98" s="38">
        <v>0</v>
      </c>
      <c r="K98" s="39" t="s">
        <v>172</v>
      </c>
      <c r="L98" s="38" t="s">
        <v>172</v>
      </c>
      <c r="M98" s="38">
        <v>30</v>
      </c>
      <c r="N98" s="40">
        <v>36</v>
      </c>
      <c r="O98" s="39">
        <v>1</v>
      </c>
      <c r="P98" s="39">
        <v>0</v>
      </c>
      <c r="Q98" s="39">
        <v>3</v>
      </c>
      <c r="R98" s="39">
        <v>1</v>
      </c>
      <c r="S98" s="39">
        <v>1</v>
      </c>
      <c r="T98" s="39">
        <v>0</v>
      </c>
      <c r="U98" s="39">
        <v>0</v>
      </c>
      <c r="V98" s="39" t="s">
        <v>121</v>
      </c>
      <c r="W98" s="39" t="s">
        <v>169</v>
      </c>
      <c r="X98" s="38">
        <v>0</v>
      </c>
      <c r="Y98" s="38">
        <v>0</v>
      </c>
      <c r="Z98" s="41">
        <v>0</v>
      </c>
      <c r="AA98" s="38" t="s">
        <v>172</v>
      </c>
      <c r="AC98" s="39" t="s">
        <v>187</v>
      </c>
    </row>
    <row r="99" spans="1:29">
      <c r="A99" s="38">
        <v>0</v>
      </c>
      <c r="B99" s="38">
        <v>0</v>
      </c>
      <c r="C99" s="42">
        <v>4</v>
      </c>
      <c r="D99" s="38">
        <v>1111266031</v>
      </c>
      <c r="E99" s="38">
        <v>3</v>
      </c>
      <c r="F99" s="40">
        <v>0</v>
      </c>
      <c r="G99" s="38">
        <v>3</v>
      </c>
      <c r="H99" s="38">
        <v>1</v>
      </c>
      <c r="I99" s="38">
        <v>0</v>
      </c>
      <c r="J99" s="38">
        <v>0</v>
      </c>
      <c r="K99" s="39" t="s">
        <v>172</v>
      </c>
      <c r="L99" s="38" t="s">
        <v>172</v>
      </c>
      <c r="M99" s="38">
        <v>28</v>
      </c>
      <c r="N99" s="40">
        <v>39</v>
      </c>
      <c r="O99" s="39">
        <v>1</v>
      </c>
      <c r="P99" s="39">
        <v>0</v>
      </c>
      <c r="Q99" s="39">
        <v>3</v>
      </c>
      <c r="R99" s="39">
        <v>1</v>
      </c>
      <c r="S99" s="39">
        <v>0</v>
      </c>
      <c r="T99" s="39">
        <v>1</v>
      </c>
      <c r="U99" s="39">
        <v>1</v>
      </c>
      <c r="V99" s="39" t="s">
        <v>123</v>
      </c>
      <c r="W99" s="39" t="s">
        <v>169</v>
      </c>
      <c r="X99" s="38">
        <v>0</v>
      </c>
      <c r="Y99" s="38">
        <v>0</v>
      </c>
      <c r="Z99" s="38">
        <v>2</v>
      </c>
      <c r="AA99" s="38" t="s">
        <v>157</v>
      </c>
      <c r="AB99" s="38">
        <v>3</v>
      </c>
      <c r="AC99" s="39" t="s">
        <v>152</v>
      </c>
    </row>
    <row r="100" spans="1:29">
      <c r="A100" s="38">
        <v>0</v>
      </c>
      <c r="B100" s="38">
        <v>0</v>
      </c>
      <c r="C100" s="38">
        <v>3</v>
      </c>
      <c r="D100" s="38">
        <v>52045059</v>
      </c>
      <c r="E100" s="38">
        <v>4</v>
      </c>
      <c r="F100" s="40">
        <v>0</v>
      </c>
      <c r="G100" s="38">
        <v>3</v>
      </c>
      <c r="H100" s="38">
        <v>2</v>
      </c>
      <c r="I100" s="38">
        <v>0</v>
      </c>
      <c r="J100" s="38">
        <v>0</v>
      </c>
      <c r="K100" s="39" t="s">
        <v>172</v>
      </c>
      <c r="L100" s="38" t="s">
        <v>172</v>
      </c>
      <c r="M100" s="38">
        <v>25</v>
      </c>
      <c r="N100" s="40">
        <v>64</v>
      </c>
      <c r="O100" s="39">
        <v>1</v>
      </c>
      <c r="P100" s="39">
        <v>0</v>
      </c>
      <c r="Q100" s="39">
        <v>3</v>
      </c>
      <c r="R100" s="39">
        <v>2</v>
      </c>
      <c r="S100" s="39">
        <v>1</v>
      </c>
      <c r="T100" s="39">
        <v>1</v>
      </c>
      <c r="U100" s="39">
        <v>2</v>
      </c>
      <c r="V100" s="39" t="s">
        <v>123</v>
      </c>
      <c r="W100" s="39" t="s">
        <v>169</v>
      </c>
      <c r="X100" s="38">
        <v>0</v>
      </c>
      <c r="Y100" s="38">
        <v>0</v>
      </c>
      <c r="Z100" s="38">
        <v>2</v>
      </c>
      <c r="AA100" s="38" t="s">
        <v>157</v>
      </c>
      <c r="AB100" s="38">
        <v>12</v>
      </c>
      <c r="AC100" s="39" t="s">
        <v>152</v>
      </c>
    </row>
    <row r="101" spans="1:29">
      <c r="A101" s="38">
        <v>0</v>
      </c>
      <c r="B101" s="38">
        <v>0</v>
      </c>
      <c r="C101" s="38">
        <v>3</v>
      </c>
      <c r="D101" s="38">
        <v>1014740128</v>
      </c>
      <c r="E101" s="38">
        <v>2</v>
      </c>
      <c r="F101" s="40">
        <v>0</v>
      </c>
      <c r="G101" s="38">
        <v>2</v>
      </c>
      <c r="H101" s="38">
        <v>2</v>
      </c>
      <c r="I101" s="38">
        <v>0</v>
      </c>
      <c r="J101" s="38">
        <v>0</v>
      </c>
      <c r="K101" s="39" t="s">
        <v>172</v>
      </c>
      <c r="L101" s="38" t="s">
        <v>172</v>
      </c>
      <c r="M101" s="38">
        <v>28</v>
      </c>
      <c r="N101" s="40">
        <v>91</v>
      </c>
      <c r="O101" s="39">
        <v>1</v>
      </c>
      <c r="P101" s="39">
        <v>0</v>
      </c>
      <c r="Q101" s="39">
        <v>3</v>
      </c>
      <c r="R101" s="39">
        <v>1</v>
      </c>
      <c r="S101" s="39">
        <v>0</v>
      </c>
      <c r="T101" s="39">
        <v>1</v>
      </c>
      <c r="U101" s="39">
        <v>2</v>
      </c>
      <c r="V101" s="39" t="s">
        <v>122</v>
      </c>
      <c r="W101" s="39" t="s">
        <v>169</v>
      </c>
      <c r="X101" s="38">
        <v>0</v>
      </c>
      <c r="Y101" s="38">
        <v>0</v>
      </c>
      <c r="Z101" s="38">
        <v>2</v>
      </c>
      <c r="AA101" s="38" t="s">
        <v>172</v>
      </c>
      <c r="AC101" s="39" t="s">
        <v>152</v>
      </c>
    </row>
    <row r="102" spans="1:29">
      <c r="A102" s="38">
        <v>0</v>
      </c>
      <c r="B102" s="38">
        <v>0</v>
      </c>
      <c r="C102" s="38">
        <v>3</v>
      </c>
      <c r="D102" s="38">
        <v>10007155754</v>
      </c>
      <c r="E102" s="38">
        <v>2</v>
      </c>
      <c r="F102" s="40">
        <v>1</v>
      </c>
      <c r="G102" s="38">
        <v>3</v>
      </c>
      <c r="H102" s="38">
        <v>2</v>
      </c>
      <c r="I102" s="38">
        <v>0</v>
      </c>
      <c r="J102" s="38">
        <v>0</v>
      </c>
      <c r="K102" s="39" t="s">
        <v>172</v>
      </c>
      <c r="L102" s="38" t="s">
        <v>172</v>
      </c>
      <c r="M102" s="38">
        <v>28</v>
      </c>
      <c r="N102" s="40">
        <v>16</v>
      </c>
      <c r="O102" s="39">
        <v>0</v>
      </c>
      <c r="P102" s="39">
        <v>0</v>
      </c>
      <c r="Q102" s="39">
        <v>2</v>
      </c>
      <c r="R102" s="39">
        <v>0</v>
      </c>
      <c r="S102" s="39">
        <v>0</v>
      </c>
      <c r="T102" s="39">
        <v>1</v>
      </c>
      <c r="U102" s="39">
        <v>0</v>
      </c>
      <c r="V102" s="39" t="s">
        <v>120</v>
      </c>
      <c r="W102" s="39" t="s">
        <v>169</v>
      </c>
      <c r="X102" s="38">
        <v>0</v>
      </c>
      <c r="Y102" s="38">
        <v>0</v>
      </c>
      <c r="Z102" s="41">
        <v>0</v>
      </c>
      <c r="AA102" s="38" t="s">
        <v>172</v>
      </c>
      <c r="AB102" s="38">
        <v>0</v>
      </c>
      <c r="AC102" s="39" t="s">
        <v>152</v>
      </c>
    </row>
    <row r="103" spans="1:29">
      <c r="A103" s="38">
        <v>0</v>
      </c>
      <c r="B103" s="38">
        <v>0</v>
      </c>
      <c r="C103" s="38">
        <v>2</v>
      </c>
      <c r="D103" s="38">
        <v>1001300068</v>
      </c>
      <c r="E103" s="38">
        <v>2</v>
      </c>
      <c r="F103" s="40">
        <v>0</v>
      </c>
      <c r="G103" s="38">
        <v>2</v>
      </c>
      <c r="H103" s="38">
        <v>1</v>
      </c>
      <c r="I103" s="38">
        <v>0</v>
      </c>
      <c r="J103" s="38">
        <v>0</v>
      </c>
      <c r="K103" s="39" t="s">
        <v>172</v>
      </c>
      <c r="L103" s="38" t="s">
        <v>172</v>
      </c>
      <c r="M103" s="38">
        <v>28</v>
      </c>
      <c r="N103" s="40">
        <v>24</v>
      </c>
      <c r="O103" s="39">
        <v>1</v>
      </c>
      <c r="P103" s="39">
        <v>0</v>
      </c>
      <c r="Q103" s="39">
        <v>2</v>
      </c>
      <c r="R103" s="39">
        <v>1</v>
      </c>
      <c r="S103" s="39">
        <v>0</v>
      </c>
      <c r="T103" s="39">
        <v>1</v>
      </c>
      <c r="U103" s="39">
        <v>2</v>
      </c>
      <c r="V103" s="39" t="s">
        <v>122</v>
      </c>
      <c r="W103" s="39" t="s">
        <v>169</v>
      </c>
      <c r="X103" s="38">
        <v>0</v>
      </c>
      <c r="Y103" s="38">
        <v>0</v>
      </c>
      <c r="Z103" s="38">
        <v>2</v>
      </c>
      <c r="AA103" s="38" t="s">
        <v>172</v>
      </c>
      <c r="AC103" s="39" t="s">
        <v>152</v>
      </c>
    </row>
    <row r="104" spans="1:29">
      <c r="A104" s="38">
        <v>0</v>
      </c>
      <c r="B104" s="38">
        <v>0</v>
      </c>
      <c r="C104" s="38">
        <v>2</v>
      </c>
      <c r="D104" s="38">
        <v>1013576950</v>
      </c>
      <c r="E104" s="38">
        <v>2</v>
      </c>
      <c r="F104" s="40">
        <v>0</v>
      </c>
      <c r="G104" s="38">
        <v>3</v>
      </c>
      <c r="H104" s="38">
        <v>4</v>
      </c>
      <c r="I104" s="38">
        <v>0</v>
      </c>
      <c r="J104" s="38">
        <v>0</v>
      </c>
      <c r="K104" s="39" t="s">
        <v>172</v>
      </c>
      <c r="L104" s="38" t="s">
        <v>172</v>
      </c>
      <c r="M104" s="38">
        <v>28</v>
      </c>
      <c r="N104" s="40">
        <v>48</v>
      </c>
      <c r="O104" s="39">
        <v>1</v>
      </c>
      <c r="P104" s="39">
        <v>0</v>
      </c>
      <c r="Q104" s="39">
        <v>3</v>
      </c>
      <c r="R104" s="39">
        <v>1</v>
      </c>
      <c r="S104" s="39">
        <v>0</v>
      </c>
      <c r="T104" s="39">
        <v>1</v>
      </c>
      <c r="U104" s="39">
        <v>2</v>
      </c>
      <c r="V104" s="39" t="s">
        <v>123</v>
      </c>
      <c r="W104" s="39" t="s">
        <v>169</v>
      </c>
      <c r="X104" s="38">
        <v>0</v>
      </c>
      <c r="Y104" s="38">
        <v>0</v>
      </c>
      <c r="Z104" s="38">
        <v>2</v>
      </c>
      <c r="AA104" s="38" t="s">
        <v>157</v>
      </c>
      <c r="AB104" s="38">
        <v>5</v>
      </c>
      <c r="AC104" s="39" t="s">
        <v>152</v>
      </c>
    </row>
    <row r="105" spans="1:29">
      <c r="A105" s="38">
        <v>0</v>
      </c>
      <c r="B105" s="38">
        <v>0</v>
      </c>
      <c r="C105" s="42">
        <v>4</v>
      </c>
      <c r="D105" s="46">
        <v>1003263379</v>
      </c>
      <c r="E105" s="38">
        <v>2</v>
      </c>
      <c r="F105" s="40">
        <v>1</v>
      </c>
      <c r="G105" s="38">
        <v>2</v>
      </c>
      <c r="H105" s="38">
        <v>4</v>
      </c>
      <c r="I105" s="38">
        <v>0</v>
      </c>
      <c r="J105" s="38">
        <v>0</v>
      </c>
      <c r="K105" s="39" t="s">
        <v>172</v>
      </c>
      <c r="L105" s="38" t="s">
        <v>172</v>
      </c>
      <c r="M105" s="38">
        <v>28</v>
      </c>
      <c r="N105" s="40">
        <v>39</v>
      </c>
      <c r="O105" s="39">
        <v>1</v>
      </c>
      <c r="P105" s="39">
        <v>0</v>
      </c>
      <c r="Q105" s="39">
        <v>3</v>
      </c>
      <c r="R105" s="39">
        <v>1</v>
      </c>
      <c r="S105" s="39">
        <v>0</v>
      </c>
      <c r="T105" s="39">
        <v>1</v>
      </c>
      <c r="U105" s="39">
        <v>2</v>
      </c>
      <c r="V105" s="39" t="s">
        <v>122</v>
      </c>
      <c r="W105" s="39" t="s">
        <v>169</v>
      </c>
      <c r="X105" s="38">
        <v>0</v>
      </c>
      <c r="Y105" s="38">
        <v>0</v>
      </c>
      <c r="Z105" s="38">
        <v>2</v>
      </c>
      <c r="AA105" s="38" t="s">
        <v>172</v>
      </c>
      <c r="AC105" s="39" t="s">
        <v>152</v>
      </c>
    </row>
    <row r="106" spans="1:29">
      <c r="A106" s="38">
        <v>0</v>
      </c>
      <c r="B106" s="38">
        <v>0</v>
      </c>
      <c r="C106" s="42">
        <v>4</v>
      </c>
      <c r="D106" s="46">
        <v>1022425138</v>
      </c>
      <c r="E106" s="38">
        <v>2</v>
      </c>
      <c r="F106" s="40">
        <v>1</v>
      </c>
      <c r="G106" s="38">
        <v>3</v>
      </c>
      <c r="H106" s="38">
        <v>4</v>
      </c>
      <c r="I106" s="38">
        <v>0</v>
      </c>
      <c r="J106" s="38">
        <v>0</v>
      </c>
      <c r="K106" s="39" t="s">
        <v>172</v>
      </c>
      <c r="L106" s="38" t="s">
        <v>172</v>
      </c>
      <c r="M106" s="38">
        <v>28</v>
      </c>
      <c r="N106" s="40">
        <v>16</v>
      </c>
      <c r="O106" s="39">
        <v>1</v>
      </c>
      <c r="P106" s="39">
        <v>0</v>
      </c>
      <c r="Q106" s="39">
        <v>2</v>
      </c>
      <c r="R106" s="39">
        <v>2</v>
      </c>
      <c r="S106" s="39">
        <v>0</v>
      </c>
      <c r="T106" s="39">
        <v>1</v>
      </c>
      <c r="U106" s="39">
        <v>1</v>
      </c>
      <c r="V106" s="39" t="s">
        <v>123</v>
      </c>
      <c r="W106" s="39" t="s">
        <v>169</v>
      </c>
      <c r="X106" s="38">
        <v>0</v>
      </c>
      <c r="Y106" s="38">
        <v>0</v>
      </c>
      <c r="Z106" s="38">
        <v>0</v>
      </c>
      <c r="AA106" s="38" t="s">
        <v>157</v>
      </c>
      <c r="AB106" s="38">
        <v>2</v>
      </c>
      <c r="AC106" s="39" t="s">
        <v>152</v>
      </c>
    </row>
    <row r="107" spans="1:29">
      <c r="A107" s="38">
        <v>0</v>
      </c>
      <c r="B107" s="38">
        <v>0</v>
      </c>
      <c r="C107" s="42">
        <v>4</v>
      </c>
      <c r="D107" s="46">
        <v>52349212</v>
      </c>
      <c r="E107" s="38">
        <v>4</v>
      </c>
      <c r="F107" s="40">
        <v>0</v>
      </c>
      <c r="G107" s="38">
        <v>2</v>
      </c>
      <c r="H107" s="38">
        <v>1</v>
      </c>
      <c r="I107" s="38">
        <v>0</v>
      </c>
      <c r="J107" s="38">
        <v>0</v>
      </c>
      <c r="K107" s="39" t="s">
        <v>172</v>
      </c>
      <c r="L107" s="38" t="s">
        <v>172</v>
      </c>
      <c r="M107" s="38">
        <v>27</v>
      </c>
      <c r="N107" s="40">
        <v>52</v>
      </c>
      <c r="O107" s="39">
        <v>1</v>
      </c>
      <c r="P107" s="39">
        <v>0</v>
      </c>
      <c r="Q107" s="39">
        <v>8</v>
      </c>
      <c r="R107" s="39">
        <v>3</v>
      </c>
      <c r="S107" s="39">
        <v>2</v>
      </c>
      <c r="T107" s="39">
        <v>1</v>
      </c>
      <c r="U107" s="39">
        <v>2</v>
      </c>
      <c r="V107" s="39" t="s">
        <v>125</v>
      </c>
      <c r="X107" s="38">
        <v>3</v>
      </c>
      <c r="Y107" s="38">
        <v>1</v>
      </c>
      <c r="Z107" s="38">
        <v>0</v>
      </c>
      <c r="AA107" s="38" t="s">
        <v>157</v>
      </c>
      <c r="AB107" s="38">
        <v>6</v>
      </c>
      <c r="AC107" s="39" t="s">
        <v>152</v>
      </c>
    </row>
    <row r="108" spans="1:29">
      <c r="A108" s="38">
        <v>0</v>
      </c>
      <c r="B108" s="38">
        <v>0</v>
      </c>
      <c r="C108" s="42">
        <v>4</v>
      </c>
      <c r="D108" s="46">
        <v>1100691840</v>
      </c>
      <c r="E108" s="38">
        <v>2</v>
      </c>
      <c r="F108" s="40">
        <v>1</v>
      </c>
      <c r="G108" s="38">
        <v>3</v>
      </c>
      <c r="H108" s="38">
        <v>3</v>
      </c>
      <c r="I108" s="38">
        <v>0</v>
      </c>
      <c r="J108" s="38">
        <v>0</v>
      </c>
      <c r="K108" s="39" t="s">
        <v>172</v>
      </c>
      <c r="L108" s="38" t="s">
        <v>172</v>
      </c>
      <c r="M108" s="38">
        <v>28</v>
      </c>
      <c r="N108" s="40">
        <v>24</v>
      </c>
      <c r="O108" s="39">
        <v>1</v>
      </c>
      <c r="P108" s="39">
        <v>0</v>
      </c>
      <c r="Q108" s="39">
        <v>2</v>
      </c>
      <c r="R108" s="39">
        <v>1</v>
      </c>
      <c r="S108" s="39">
        <v>1</v>
      </c>
      <c r="T108" s="39">
        <v>1</v>
      </c>
      <c r="U108" s="39">
        <v>0</v>
      </c>
      <c r="V108" s="39" t="s">
        <v>121</v>
      </c>
      <c r="W108" s="39" t="s">
        <v>169</v>
      </c>
      <c r="X108" s="38">
        <v>0</v>
      </c>
      <c r="Y108" s="38">
        <v>0</v>
      </c>
      <c r="Z108" s="41">
        <v>0</v>
      </c>
      <c r="AA108" s="38" t="s">
        <v>172</v>
      </c>
      <c r="AC108" s="39" t="s">
        <v>152</v>
      </c>
    </row>
    <row r="109" spans="1:29">
      <c r="A109" s="38">
        <v>0</v>
      </c>
      <c r="B109" s="38">
        <v>0</v>
      </c>
      <c r="C109" s="42">
        <v>4</v>
      </c>
      <c r="D109" s="46">
        <v>43099547</v>
      </c>
      <c r="E109" s="38">
        <v>4</v>
      </c>
      <c r="F109" s="40">
        <v>0</v>
      </c>
      <c r="G109" s="38">
        <v>3</v>
      </c>
      <c r="H109" s="38">
        <v>1</v>
      </c>
      <c r="I109" s="38">
        <v>0</v>
      </c>
      <c r="J109" s="38">
        <v>0</v>
      </c>
      <c r="K109" s="39" t="s">
        <v>172</v>
      </c>
      <c r="L109" s="38" t="s">
        <v>153</v>
      </c>
      <c r="M109" s="38">
        <v>7</v>
      </c>
      <c r="N109" s="40">
        <v>64</v>
      </c>
      <c r="O109" s="39">
        <v>1</v>
      </c>
      <c r="P109" s="39">
        <v>0</v>
      </c>
      <c r="Q109" s="39">
        <v>4</v>
      </c>
      <c r="R109" s="39">
        <v>3</v>
      </c>
      <c r="S109" s="39">
        <v>1</v>
      </c>
      <c r="T109" s="39">
        <v>1</v>
      </c>
      <c r="U109" s="39">
        <v>2</v>
      </c>
      <c r="V109" s="39" t="s">
        <v>123</v>
      </c>
      <c r="W109" s="39" t="s">
        <v>154</v>
      </c>
      <c r="X109" s="38">
        <v>0</v>
      </c>
      <c r="Y109" s="38">
        <v>0</v>
      </c>
      <c r="Z109" s="38">
        <v>2</v>
      </c>
      <c r="AA109" s="38" t="s">
        <v>157</v>
      </c>
      <c r="AB109" s="38">
        <v>6</v>
      </c>
      <c r="AC109" s="39" t="s">
        <v>152</v>
      </c>
    </row>
    <row r="110" spans="1:29">
      <c r="A110" s="38">
        <v>0</v>
      </c>
      <c r="B110" s="38">
        <v>0</v>
      </c>
      <c r="C110" s="42">
        <v>4</v>
      </c>
      <c r="D110" s="46">
        <v>1014189352</v>
      </c>
      <c r="E110" s="38">
        <v>2</v>
      </c>
      <c r="F110" s="40">
        <v>0</v>
      </c>
      <c r="G110" s="38">
        <v>4</v>
      </c>
      <c r="H110" s="38">
        <v>4</v>
      </c>
      <c r="I110" s="38">
        <v>0</v>
      </c>
      <c r="J110" s="38">
        <v>0</v>
      </c>
      <c r="K110" s="39" t="s">
        <v>172</v>
      </c>
      <c r="L110" s="38" t="s">
        <v>172</v>
      </c>
      <c r="M110" s="38">
        <v>28</v>
      </c>
      <c r="N110" s="40">
        <v>32</v>
      </c>
      <c r="O110" s="39">
        <v>1</v>
      </c>
      <c r="P110" s="39">
        <v>0</v>
      </c>
      <c r="Q110" s="39">
        <v>2</v>
      </c>
      <c r="R110" s="39">
        <v>1</v>
      </c>
      <c r="S110" s="39">
        <v>0</v>
      </c>
      <c r="T110" s="39">
        <v>0</v>
      </c>
      <c r="U110" s="39">
        <v>1</v>
      </c>
      <c r="V110" s="39" t="s">
        <v>122</v>
      </c>
      <c r="W110" s="39" t="s">
        <v>169</v>
      </c>
      <c r="X110" s="38">
        <v>0</v>
      </c>
      <c r="Y110" s="38">
        <v>0</v>
      </c>
      <c r="Z110" s="38">
        <v>0</v>
      </c>
      <c r="AA110" s="38" t="s">
        <v>172</v>
      </c>
      <c r="AC110" s="39" t="s">
        <v>152</v>
      </c>
    </row>
    <row r="111" spans="1:29">
      <c r="A111" s="38">
        <v>0</v>
      </c>
      <c r="B111" s="38">
        <v>0</v>
      </c>
      <c r="C111" s="38">
        <v>3</v>
      </c>
      <c r="D111" s="46">
        <v>1011085670</v>
      </c>
      <c r="E111" s="38">
        <v>2</v>
      </c>
      <c r="F111" s="40">
        <v>0</v>
      </c>
      <c r="G111" s="38">
        <v>3</v>
      </c>
      <c r="H111" s="38">
        <v>4</v>
      </c>
      <c r="I111" s="38">
        <v>0</v>
      </c>
      <c r="J111" s="38">
        <v>0</v>
      </c>
      <c r="K111" s="39" t="s">
        <v>172</v>
      </c>
      <c r="L111" s="38" t="s">
        <v>172</v>
      </c>
      <c r="M111" s="38">
        <v>28</v>
      </c>
      <c r="N111" s="40">
        <v>16</v>
      </c>
      <c r="O111" s="39">
        <v>1</v>
      </c>
      <c r="P111" s="39">
        <v>0</v>
      </c>
      <c r="Q111" s="39">
        <v>2</v>
      </c>
      <c r="R111" s="39">
        <v>0</v>
      </c>
      <c r="S111" s="39">
        <v>0</v>
      </c>
      <c r="T111" s="39">
        <v>0</v>
      </c>
      <c r="U111" s="39">
        <v>0</v>
      </c>
      <c r="V111" s="39" t="s">
        <v>120</v>
      </c>
      <c r="W111" s="39" t="s">
        <v>169</v>
      </c>
      <c r="X111" s="38">
        <v>0</v>
      </c>
      <c r="Y111" s="38">
        <v>0</v>
      </c>
      <c r="Z111" s="41">
        <v>0</v>
      </c>
      <c r="AA111" s="38" t="s">
        <v>172</v>
      </c>
      <c r="AB111" s="38">
        <v>0</v>
      </c>
      <c r="AC111" s="39" t="s">
        <v>152</v>
      </c>
    </row>
    <row r="112" spans="1:29">
      <c r="A112" s="38">
        <v>0</v>
      </c>
      <c r="B112" s="38">
        <v>0</v>
      </c>
      <c r="C112" s="42">
        <v>4</v>
      </c>
      <c r="D112" s="46">
        <v>1030613567</v>
      </c>
      <c r="E112" s="38">
        <v>2</v>
      </c>
      <c r="F112" s="40">
        <v>0</v>
      </c>
      <c r="G112" s="38">
        <v>3</v>
      </c>
      <c r="H112" s="38">
        <v>2</v>
      </c>
      <c r="I112" s="38">
        <v>0</v>
      </c>
      <c r="J112" s="38">
        <v>0</v>
      </c>
      <c r="K112" s="39" t="s">
        <v>172</v>
      </c>
      <c r="L112" s="38" t="s">
        <v>172</v>
      </c>
      <c r="M112" s="38">
        <v>28</v>
      </c>
      <c r="N112" s="40">
        <v>42</v>
      </c>
      <c r="O112" s="39">
        <v>1</v>
      </c>
      <c r="P112" s="39">
        <v>0</v>
      </c>
      <c r="Q112" s="39">
        <v>5</v>
      </c>
      <c r="R112" s="39">
        <v>2</v>
      </c>
      <c r="S112" s="39">
        <v>1</v>
      </c>
      <c r="T112" s="39">
        <v>0</v>
      </c>
      <c r="U112" s="39">
        <v>2</v>
      </c>
      <c r="V112" s="39" t="s">
        <v>125</v>
      </c>
      <c r="X112" s="38">
        <v>2</v>
      </c>
      <c r="Y112" s="38">
        <v>1</v>
      </c>
      <c r="Z112" s="38">
        <v>0</v>
      </c>
      <c r="AA112" s="38" t="s">
        <v>157</v>
      </c>
      <c r="AB112" s="38">
        <v>6</v>
      </c>
      <c r="AC112" s="39" t="s">
        <v>152</v>
      </c>
    </row>
    <row r="113" spans="1:29">
      <c r="A113" s="38">
        <v>0</v>
      </c>
      <c r="B113" s="38">
        <v>0</v>
      </c>
      <c r="C113" s="38">
        <v>2</v>
      </c>
      <c r="D113" s="46">
        <v>51962270</v>
      </c>
      <c r="E113" s="38">
        <v>4</v>
      </c>
      <c r="F113" s="40">
        <v>0</v>
      </c>
      <c r="G113" s="38">
        <v>2</v>
      </c>
      <c r="H113" s="38">
        <v>2</v>
      </c>
      <c r="I113" s="38">
        <v>0</v>
      </c>
      <c r="J113" s="38">
        <v>0</v>
      </c>
      <c r="K113" s="39" t="s">
        <v>251</v>
      </c>
      <c r="L113" s="38" t="s">
        <v>181</v>
      </c>
      <c r="M113" s="38">
        <v>22</v>
      </c>
      <c r="N113" s="40">
        <v>79</v>
      </c>
      <c r="O113" s="39">
        <v>1</v>
      </c>
      <c r="P113" s="39">
        <v>0</v>
      </c>
      <c r="Q113" s="39">
        <v>6</v>
      </c>
      <c r="R113" s="39">
        <v>3</v>
      </c>
      <c r="S113" s="39">
        <v>2</v>
      </c>
      <c r="T113" s="39">
        <v>1</v>
      </c>
      <c r="U113" s="39">
        <v>2</v>
      </c>
      <c r="V113" s="39" t="s">
        <v>125</v>
      </c>
      <c r="X113" s="38">
        <v>3</v>
      </c>
      <c r="Y113" s="38">
        <v>2</v>
      </c>
      <c r="Z113" s="38">
        <v>0</v>
      </c>
      <c r="AA113" s="38" t="s">
        <v>157</v>
      </c>
      <c r="AB113" s="38">
        <v>7</v>
      </c>
      <c r="AC113" s="39" t="s">
        <v>152</v>
      </c>
    </row>
    <row r="114" spans="1:29">
      <c r="A114" s="38">
        <v>0</v>
      </c>
      <c r="B114" s="38">
        <v>0</v>
      </c>
      <c r="C114" s="42">
        <v>4</v>
      </c>
      <c r="D114" s="46">
        <v>19291531</v>
      </c>
      <c r="E114" s="38">
        <v>4</v>
      </c>
      <c r="F114" s="40">
        <v>1</v>
      </c>
      <c r="G114" s="38">
        <v>3</v>
      </c>
      <c r="H114" s="38">
        <v>2</v>
      </c>
      <c r="I114" s="38">
        <v>0</v>
      </c>
      <c r="J114" s="38">
        <v>0</v>
      </c>
      <c r="K114" s="39" t="s">
        <v>172</v>
      </c>
      <c r="L114" s="38" t="s">
        <v>198</v>
      </c>
      <c r="M114" s="38">
        <v>23</v>
      </c>
      <c r="N114" s="40">
        <v>9</v>
      </c>
      <c r="O114" s="39">
        <v>1</v>
      </c>
      <c r="P114" s="39">
        <v>0</v>
      </c>
      <c r="Q114" s="39">
        <v>4</v>
      </c>
      <c r="R114" s="39">
        <v>3</v>
      </c>
      <c r="S114" s="39">
        <v>2</v>
      </c>
      <c r="T114" s="39">
        <v>1</v>
      </c>
      <c r="U114" s="39">
        <v>0</v>
      </c>
      <c r="V114" s="39" t="s">
        <v>121</v>
      </c>
      <c r="W114" s="39" t="s">
        <v>154</v>
      </c>
      <c r="X114" s="38">
        <v>0</v>
      </c>
      <c r="Y114" s="38">
        <v>0</v>
      </c>
      <c r="Z114" s="41">
        <v>0</v>
      </c>
      <c r="AA114" s="38" t="s">
        <v>157</v>
      </c>
      <c r="AB114" s="38">
        <v>10</v>
      </c>
      <c r="AC114" s="39" t="s">
        <v>152</v>
      </c>
    </row>
    <row r="115" spans="1:29">
      <c r="A115" s="38">
        <v>0</v>
      </c>
      <c r="B115" s="38">
        <v>0</v>
      </c>
      <c r="C115" s="38">
        <v>2</v>
      </c>
      <c r="D115" s="46">
        <v>41604091</v>
      </c>
      <c r="E115" s="38">
        <v>4</v>
      </c>
      <c r="F115" s="40">
        <v>0</v>
      </c>
      <c r="G115" s="38">
        <v>3</v>
      </c>
      <c r="H115" s="38">
        <v>2</v>
      </c>
      <c r="I115" s="38">
        <v>0</v>
      </c>
      <c r="J115" s="38">
        <v>0</v>
      </c>
      <c r="K115" s="39" t="s">
        <v>172</v>
      </c>
      <c r="L115" s="38" t="s">
        <v>153</v>
      </c>
      <c r="M115" s="38">
        <v>21</v>
      </c>
      <c r="N115" s="40">
        <v>42</v>
      </c>
      <c r="O115" s="39">
        <v>1</v>
      </c>
      <c r="P115" s="39">
        <v>0</v>
      </c>
      <c r="Q115" s="39">
        <v>4</v>
      </c>
      <c r="R115" s="39">
        <v>2</v>
      </c>
      <c r="S115" s="39">
        <v>1</v>
      </c>
      <c r="T115" s="39">
        <v>0</v>
      </c>
      <c r="U115" s="39">
        <v>2</v>
      </c>
      <c r="V115" s="39" t="s">
        <v>123</v>
      </c>
      <c r="W115" s="39" t="s">
        <v>169</v>
      </c>
      <c r="X115" s="38">
        <v>0</v>
      </c>
      <c r="Y115" s="38">
        <v>0</v>
      </c>
      <c r="Z115" s="38">
        <v>2</v>
      </c>
      <c r="AA115" s="38" t="s">
        <v>157</v>
      </c>
      <c r="AB115" s="38">
        <v>8</v>
      </c>
      <c r="AC115" s="39" t="s">
        <v>152</v>
      </c>
    </row>
    <row r="116" spans="1:29">
      <c r="A116" s="38">
        <v>0</v>
      </c>
      <c r="B116" s="38">
        <v>0</v>
      </c>
      <c r="C116" s="38">
        <v>3</v>
      </c>
      <c r="D116" s="46">
        <v>41673247</v>
      </c>
      <c r="E116" s="38">
        <v>5</v>
      </c>
      <c r="F116" s="40">
        <v>0</v>
      </c>
      <c r="G116" s="38">
        <v>2</v>
      </c>
      <c r="H116" s="38">
        <v>1</v>
      </c>
      <c r="I116" s="38">
        <v>0</v>
      </c>
      <c r="J116" s="38">
        <v>0</v>
      </c>
      <c r="K116" s="39" t="s">
        <v>172</v>
      </c>
      <c r="L116" s="38" t="s">
        <v>153</v>
      </c>
      <c r="M116" s="38">
        <v>7</v>
      </c>
      <c r="N116" s="40">
        <v>55</v>
      </c>
      <c r="O116" s="39">
        <v>1</v>
      </c>
      <c r="P116" s="39">
        <v>1</v>
      </c>
      <c r="Q116" s="39">
        <v>5</v>
      </c>
      <c r="R116" s="39">
        <v>3</v>
      </c>
      <c r="S116" s="39">
        <v>2</v>
      </c>
      <c r="T116" s="39">
        <v>1</v>
      </c>
      <c r="U116" s="39">
        <v>2</v>
      </c>
      <c r="V116" s="39" t="s">
        <v>125</v>
      </c>
      <c r="X116" s="38">
        <v>4</v>
      </c>
      <c r="Y116" s="38">
        <v>2</v>
      </c>
      <c r="Z116" s="38">
        <v>2</v>
      </c>
      <c r="AA116" s="38" t="s">
        <v>157</v>
      </c>
      <c r="AB116" s="38">
        <v>4</v>
      </c>
      <c r="AC116" s="39" t="s">
        <v>152</v>
      </c>
    </row>
    <row r="117" spans="1:29">
      <c r="A117" s="38">
        <v>0</v>
      </c>
      <c r="B117" s="38">
        <v>0</v>
      </c>
      <c r="C117" s="42">
        <v>4</v>
      </c>
      <c r="D117" s="46">
        <v>55225694</v>
      </c>
      <c r="E117" s="38">
        <v>4</v>
      </c>
      <c r="F117" s="40">
        <v>0</v>
      </c>
      <c r="G117" s="38">
        <v>2</v>
      </c>
      <c r="H117" s="38">
        <v>2</v>
      </c>
      <c r="I117" s="38">
        <v>0</v>
      </c>
      <c r="J117" s="38">
        <v>0</v>
      </c>
      <c r="K117" s="39" t="s">
        <v>172</v>
      </c>
      <c r="L117" s="38" t="s">
        <v>153</v>
      </c>
      <c r="M117" s="38">
        <v>30</v>
      </c>
      <c r="N117" s="40">
        <v>61</v>
      </c>
      <c r="O117" s="39">
        <v>1</v>
      </c>
      <c r="P117" s="39">
        <v>0</v>
      </c>
      <c r="Q117" s="39">
        <v>6</v>
      </c>
      <c r="R117" s="39">
        <v>2</v>
      </c>
      <c r="S117" s="39">
        <v>1</v>
      </c>
      <c r="T117" s="39">
        <v>1</v>
      </c>
      <c r="U117" s="39">
        <v>2</v>
      </c>
      <c r="V117" s="39" t="s">
        <v>125</v>
      </c>
      <c r="X117" s="38">
        <v>3</v>
      </c>
      <c r="Y117" s="38">
        <v>1</v>
      </c>
      <c r="Z117" s="38">
        <v>0</v>
      </c>
      <c r="AA117" s="38" t="s">
        <v>157</v>
      </c>
      <c r="AB117" s="38">
        <v>14</v>
      </c>
      <c r="AC117" s="39" t="s">
        <v>152</v>
      </c>
    </row>
    <row r="118" spans="1:29">
      <c r="A118" s="38">
        <v>0</v>
      </c>
      <c r="B118" s="38">
        <v>0</v>
      </c>
      <c r="C118" s="38">
        <v>2</v>
      </c>
      <c r="D118" s="46">
        <v>41456280</v>
      </c>
      <c r="E118" s="38">
        <v>5</v>
      </c>
      <c r="F118" s="40">
        <v>0</v>
      </c>
      <c r="G118" s="38">
        <v>3</v>
      </c>
      <c r="H118" s="38">
        <v>1</v>
      </c>
      <c r="I118" s="38">
        <v>0</v>
      </c>
      <c r="J118" s="38">
        <v>0</v>
      </c>
      <c r="K118" s="39" t="s">
        <v>172</v>
      </c>
      <c r="L118" s="38" t="s">
        <v>172</v>
      </c>
      <c r="M118" s="38">
        <v>24</v>
      </c>
      <c r="N118" s="40">
        <v>42</v>
      </c>
      <c r="O118" s="39">
        <v>1</v>
      </c>
      <c r="P118" s="39">
        <v>0</v>
      </c>
      <c r="Q118" s="39">
        <v>5</v>
      </c>
      <c r="R118" s="39">
        <v>3</v>
      </c>
      <c r="S118" s="39">
        <v>2</v>
      </c>
      <c r="T118" s="39">
        <v>1</v>
      </c>
      <c r="U118" s="39">
        <v>2</v>
      </c>
      <c r="V118" s="39" t="s">
        <v>123</v>
      </c>
      <c r="W118" s="39" t="s">
        <v>154</v>
      </c>
      <c r="X118" s="38">
        <v>0</v>
      </c>
      <c r="Y118" s="38">
        <v>0</v>
      </c>
      <c r="Z118" s="38">
        <v>2</v>
      </c>
      <c r="AA118" s="38" t="s">
        <v>157</v>
      </c>
      <c r="AB118" s="38">
        <v>12</v>
      </c>
      <c r="AC118" s="39" t="s">
        <v>152</v>
      </c>
    </row>
    <row r="119" spans="1:29">
      <c r="A119" s="38">
        <v>0</v>
      </c>
      <c r="B119" s="38">
        <v>0</v>
      </c>
      <c r="C119" s="42">
        <v>4</v>
      </c>
      <c r="D119" s="38">
        <v>1031541425</v>
      </c>
      <c r="E119" s="38">
        <v>1</v>
      </c>
      <c r="F119" s="40">
        <v>1</v>
      </c>
      <c r="G119" s="38">
        <v>2</v>
      </c>
      <c r="H119" s="38">
        <v>1</v>
      </c>
      <c r="I119" s="38">
        <v>0</v>
      </c>
      <c r="J119" s="38">
        <v>0</v>
      </c>
      <c r="K119" s="39" t="s">
        <v>172</v>
      </c>
      <c r="L119" s="38" t="s">
        <v>172</v>
      </c>
      <c r="M119" s="38">
        <v>28</v>
      </c>
      <c r="N119" s="40">
        <v>73</v>
      </c>
      <c r="O119" s="39">
        <v>1</v>
      </c>
      <c r="P119" s="39">
        <v>0</v>
      </c>
      <c r="Q119" s="39">
        <v>3</v>
      </c>
      <c r="R119" s="39">
        <v>1</v>
      </c>
      <c r="S119" s="39">
        <v>0</v>
      </c>
      <c r="T119" s="39">
        <v>1</v>
      </c>
      <c r="U119" s="39">
        <v>2</v>
      </c>
      <c r="V119" s="39" t="s">
        <v>123</v>
      </c>
      <c r="W119" s="39" t="s">
        <v>169</v>
      </c>
      <c r="X119" s="38">
        <v>0</v>
      </c>
      <c r="Y119" s="38">
        <v>0</v>
      </c>
      <c r="Z119" s="38">
        <v>2</v>
      </c>
      <c r="AA119" s="38" t="s">
        <v>157</v>
      </c>
      <c r="AB119" s="38">
        <v>2</v>
      </c>
      <c r="AC119" s="39" t="s">
        <v>152</v>
      </c>
    </row>
    <row r="120" spans="1:29" ht="15.6">
      <c r="A120" s="38">
        <v>0</v>
      </c>
      <c r="B120" s="38">
        <v>0</v>
      </c>
      <c r="C120" s="42">
        <v>4</v>
      </c>
      <c r="D120" s="47">
        <v>1067406853</v>
      </c>
      <c r="E120" s="38">
        <v>2</v>
      </c>
      <c r="F120" s="40">
        <v>0</v>
      </c>
      <c r="G120" s="38">
        <v>3</v>
      </c>
      <c r="H120" s="38">
        <v>4</v>
      </c>
      <c r="I120" s="38">
        <v>0</v>
      </c>
      <c r="J120" s="38">
        <v>0</v>
      </c>
      <c r="K120" s="39" t="s">
        <v>172</v>
      </c>
      <c r="L120" s="38" t="s">
        <v>181</v>
      </c>
      <c r="M120" s="38">
        <v>28</v>
      </c>
      <c r="N120" s="40">
        <v>36</v>
      </c>
      <c r="O120" s="39">
        <v>1</v>
      </c>
      <c r="P120" s="39">
        <v>0</v>
      </c>
      <c r="Q120" s="39">
        <v>2</v>
      </c>
      <c r="R120" s="39">
        <v>1</v>
      </c>
      <c r="S120" s="39">
        <v>0</v>
      </c>
      <c r="T120" s="39">
        <v>1</v>
      </c>
      <c r="U120" s="39">
        <v>1</v>
      </c>
      <c r="V120" s="39" t="s">
        <v>122</v>
      </c>
      <c r="W120" s="39" t="s">
        <v>169</v>
      </c>
      <c r="X120" s="38">
        <v>0</v>
      </c>
      <c r="Y120" s="38">
        <v>0</v>
      </c>
      <c r="Z120" s="38">
        <v>0</v>
      </c>
      <c r="AA120" s="38" t="s">
        <v>172</v>
      </c>
      <c r="AB120" s="38">
        <v>0</v>
      </c>
      <c r="AC120" s="39" t="s">
        <v>152</v>
      </c>
    </row>
    <row r="121" spans="1:29" ht="15.6">
      <c r="A121" s="38">
        <v>0</v>
      </c>
      <c r="B121" s="38">
        <v>0</v>
      </c>
      <c r="C121" s="38">
        <v>3</v>
      </c>
      <c r="D121" s="47">
        <v>1018463743</v>
      </c>
      <c r="E121" s="38">
        <v>2</v>
      </c>
      <c r="F121" s="40">
        <v>0</v>
      </c>
      <c r="G121" s="38">
        <v>3</v>
      </c>
      <c r="H121" s="38">
        <v>3</v>
      </c>
      <c r="I121" s="38">
        <v>0</v>
      </c>
      <c r="J121" s="38">
        <v>0</v>
      </c>
      <c r="K121" s="39" t="s">
        <v>172</v>
      </c>
      <c r="L121" s="38" t="s">
        <v>172</v>
      </c>
      <c r="M121" s="38">
        <v>27</v>
      </c>
      <c r="N121" s="40">
        <v>30</v>
      </c>
      <c r="O121" s="39">
        <v>1</v>
      </c>
      <c r="P121" s="39">
        <v>0</v>
      </c>
      <c r="Q121" s="39">
        <v>2</v>
      </c>
      <c r="R121" s="39">
        <v>1</v>
      </c>
      <c r="S121" s="39">
        <v>1</v>
      </c>
      <c r="T121" s="39">
        <v>0</v>
      </c>
      <c r="U121" s="39">
        <v>0</v>
      </c>
      <c r="V121" s="39" t="s">
        <v>121</v>
      </c>
      <c r="W121" s="39" t="s">
        <v>169</v>
      </c>
      <c r="X121" s="38">
        <v>0</v>
      </c>
      <c r="Y121" s="38">
        <v>0</v>
      </c>
      <c r="Z121" s="41">
        <v>0</v>
      </c>
      <c r="AA121" s="38" t="s">
        <v>172</v>
      </c>
      <c r="AB121" s="38">
        <v>0</v>
      </c>
      <c r="AC121" s="39" t="s">
        <v>152</v>
      </c>
    </row>
    <row r="122" spans="1:29">
      <c r="A122" s="38">
        <v>0</v>
      </c>
      <c r="B122" s="38">
        <v>0</v>
      </c>
      <c r="C122" s="42">
        <v>4</v>
      </c>
      <c r="D122" s="38">
        <v>39014369</v>
      </c>
      <c r="E122" s="38">
        <v>5</v>
      </c>
      <c r="F122" s="40">
        <v>0</v>
      </c>
      <c r="G122" s="38">
        <v>2</v>
      </c>
      <c r="H122" s="38">
        <v>3</v>
      </c>
      <c r="I122" s="38">
        <v>0</v>
      </c>
      <c r="J122" s="38">
        <v>0</v>
      </c>
      <c r="K122" s="39" t="s">
        <v>172</v>
      </c>
      <c r="L122" s="38" t="s">
        <v>172</v>
      </c>
      <c r="M122" s="38">
        <v>26</v>
      </c>
      <c r="N122" s="40">
        <v>28</v>
      </c>
      <c r="O122" s="39">
        <v>1</v>
      </c>
      <c r="P122" s="39">
        <v>0</v>
      </c>
      <c r="Q122" s="39">
        <v>4</v>
      </c>
      <c r="R122" s="39">
        <v>2</v>
      </c>
      <c r="S122" s="39">
        <v>1</v>
      </c>
      <c r="T122" s="39">
        <v>0</v>
      </c>
      <c r="U122" s="39">
        <v>1</v>
      </c>
      <c r="V122" s="39" t="s">
        <v>123</v>
      </c>
      <c r="W122" s="39" t="s">
        <v>154</v>
      </c>
      <c r="X122" s="38">
        <v>0</v>
      </c>
      <c r="Y122" s="38">
        <v>0</v>
      </c>
      <c r="Z122" s="38">
        <v>0</v>
      </c>
      <c r="AA122" s="38" t="s">
        <v>157</v>
      </c>
      <c r="AB122" s="38">
        <v>10</v>
      </c>
      <c r="AC122" s="39" t="s">
        <v>152</v>
      </c>
    </row>
    <row r="123" spans="1:29">
      <c r="A123" s="38">
        <v>0</v>
      </c>
      <c r="B123" s="38">
        <v>0</v>
      </c>
      <c r="C123" s="42">
        <v>4</v>
      </c>
      <c r="D123" s="38">
        <v>79142649</v>
      </c>
      <c r="E123" s="38">
        <v>5</v>
      </c>
      <c r="F123" s="40">
        <v>1</v>
      </c>
      <c r="G123" s="38">
        <v>2</v>
      </c>
      <c r="H123" s="38">
        <v>2</v>
      </c>
      <c r="I123" s="38">
        <v>0</v>
      </c>
      <c r="J123" s="38">
        <v>1</v>
      </c>
      <c r="K123" s="39" t="s">
        <v>246</v>
      </c>
      <c r="L123" s="38" t="s">
        <v>172</v>
      </c>
      <c r="M123" s="38">
        <v>28</v>
      </c>
      <c r="N123" s="40">
        <v>55</v>
      </c>
      <c r="O123" s="39">
        <v>1</v>
      </c>
      <c r="P123" s="39">
        <v>1</v>
      </c>
      <c r="Q123" s="39">
        <v>9</v>
      </c>
      <c r="R123" s="39">
        <v>3</v>
      </c>
      <c r="S123" s="39">
        <v>2</v>
      </c>
      <c r="T123" s="39">
        <v>1</v>
      </c>
      <c r="U123" s="39">
        <v>2</v>
      </c>
      <c r="V123" s="39" t="s">
        <v>125</v>
      </c>
      <c r="X123" s="38">
        <v>4</v>
      </c>
      <c r="Y123" s="38">
        <v>2</v>
      </c>
      <c r="Z123" s="38">
        <v>0</v>
      </c>
      <c r="AA123" s="38" t="s">
        <v>157</v>
      </c>
      <c r="AB123" s="38">
        <v>8</v>
      </c>
      <c r="AC123" s="39" t="s">
        <v>152</v>
      </c>
    </row>
    <row r="124" spans="1:29">
      <c r="A124" s="38">
        <v>0</v>
      </c>
      <c r="B124" s="38">
        <v>0</v>
      </c>
      <c r="C124" s="42">
        <v>4</v>
      </c>
      <c r="D124" s="38">
        <v>46670794</v>
      </c>
      <c r="E124" s="38">
        <v>4</v>
      </c>
      <c r="F124" s="40">
        <v>0</v>
      </c>
      <c r="G124" s="38">
        <v>4</v>
      </c>
      <c r="H124" s="38">
        <v>3</v>
      </c>
      <c r="I124" s="38">
        <v>1</v>
      </c>
      <c r="J124" s="38">
        <v>0</v>
      </c>
      <c r="K124" s="39" t="s">
        <v>172</v>
      </c>
      <c r="L124" s="38" t="s">
        <v>172</v>
      </c>
      <c r="M124" s="38">
        <v>26</v>
      </c>
      <c r="N124" s="40">
        <v>24</v>
      </c>
      <c r="O124" s="39">
        <v>1</v>
      </c>
      <c r="P124" s="39">
        <v>0</v>
      </c>
      <c r="Q124" s="39">
        <v>4</v>
      </c>
      <c r="R124" s="39">
        <v>1</v>
      </c>
      <c r="S124" s="39">
        <v>1</v>
      </c>
      <c r="T124" s="39">
        <v>1</v>
      </c>
      <c r="U124" s="39">
        <v>1</v>
      </c>
      <c r="V124" s="39" t="s">
        <v>123</v>
      </c>
      <c r="W124" s="39" t="s">
        <v>169</v>
      </c>
      <c r="X124" s="38">
        <v>0</v>
      </c>
      <c r="Y124" s="38">
        <v>0</v>
      </c>
      <c r="Z124" s="38">
        <v>2</v>
      </c>
      <c r="AA124" s="38" t="s">
        <v>157</v>
      </c>
      <c r="AB124" s="38">
        <v>4</v>
      </c>
      <c r="AC124" s="39" t="s">
        <v>152</v>
      </c>
    </row>
    <row r="125" spans="1:29">
      <c r="A125" s="38">
        <v>0</v>
      </c>
      <c r="B125" s="38">
        <v>0</v>
      </c>
      <c r="C125" s="42">
        <v>4</v>
      </c>
      <c r="D125" s="38">
        <v>40979683</v>
      </c>
      <c r="E125" s="38">
        <v>5</v>
      </c>
      <c r="F125" s="40">
        <v>0</v>
      </c>
      <c r="G125" s="38">
        <v>4</v>
      </c>
      <c r="H125" s="38">
        <v>4</v>
      </c>
      <c r="I125" s="38">
        <v>0</v>
      </c>
      <c r="J125" s="38">
        <v>0</v>
      </c>
      <c r="K125" s="39" t="s">
        <v>172</v>
      </c>
      <c r="L125" s="38" t="s">
        <v>172</v>
      </c>
      <c r="M125" s="38">
        <v>26</v>
      </c>
      <c r="N125" s="40">
        <v>21</v>
      </c>
      <c r="O125" s="39">
        <v>1</v>
      </c>
      <c r="P125" s="39">
        <v>0</v>
      </c>
      <c r="Q125" s="39">
        <v>4</v>
      </c>
      <c r="R125" s="39">
        <v>1</v>
      </c>
      <c r="S125" s="39">
        <v>1</v>
      </c>
      <c r="T125" s="39">
        <v>1</v>
      </c>
      <c r="U125" s="39">
        <v>1</v>
      </c>
      <c r="V125" s="39" t="s">
        <v>123</v>
      </c>
      <c r="W125" s="39" t="s">
        <v>154</v>
      </c>
      <c r="X125" s="38">
        <v>0</v>
      </c>
      <c r="Y125" s="38">
        <v>0</v>
      </c>
      <c r="Z125" s="38">
        <v>2</v>
      </c>
      <c r="AA125" s="38" t="s">
        <v>157</v>
      </c>
      <c r="AB125" s="38">
        <v>6</v>
      </c>
      <c r="AC125" s="39" t="s">
        <v>152</v>
      </c>
    </row>
    <row r="126" spans="1:29">
      <c r="A126" s="38">
        <v>0</v>
      </c>
      <c r="B126" s="38">
        <v>0</v>
      </c>
      <c r="C126" s="42">
        <v>4</v>
      </c>
      <c r="D126" s="38">
        <v>19411692</v>
      </c>
      <c r="E126" s="38">
        <v>5</v>
      </c>
      <c r="F126" s="40">
        <v>1</v>
      </c>
      <c r="G126" s="38">
        <v>2</v>
      </c>
      <c r="X126" s="38">
        <v>0</v>
      </c>
      <c r="Y126" s="38">
        <v>0</v>
      </c>
      <c r="AC126" s="39" t="s">
        <v>152</v>
      </c>
    </row>
    <row r="127" spans="1:29">
      <c r="A127" s="38">
        <v>0</v>
      </c>
      <c r="B127" s="38">
        <v>0</v>
      </c>
      <c r="C127" s="38">
        <v>3</v>
      </c>
      <c r="D127" s="38">
        <v>3154746</v>
      </c>
      <c r="E127" s="38">
        <v>4</v>
      </c>
      <c r="F127" s="40">
        <v>1</v>
      </c>
      <c r="G127" s="38">
        <v>4</v>
      </c>
      <c r="H127" s="38">
        <v>4</v>
      </c>
      <c r="I127" s="38">
        <v>0</v>
      </c>
      <c r="J127" s="38">
        <v>0</v>
      </c>
      <c r="K127" s="39" t="s">
        <v>172</v>
      </c>
      <c r="L127" s="38" t="s">
        <v>172</v>
      </c>
      <c r="M127" s="38">
        <v>27</v>
      </c>
      <c r="N127" s="40">
        <v>30</v>
      </c>
      <c r="O127" s="39">
        <v>1</v>
      </c>
      <c r="P127" s="39">
        <v>0</v>
      </c>
      <c r="Q127" s="39">
        <v>5</v>
      </c>
      <c r="R127" s="39">
        <v>2</v>
      </c>
      <c r="S127" s="39">
        <v>1</v>
      </c>
      <c r="T127" s="39">
        <v>1</v>
      </c>
      <c r="U127" s="39">
        <v>0</v>
      </c>
      <c r="V127" s="39" t="s">
        <v>121</v>
      </c>
      <c r="W127" s="39" t="s">
        <v>154</v>
      </c>
      <c r="X127" s="38">
        <v>0</v>
      </c>
      <c r="Y127" s="38">
        <v>0</v>
      </c>
      <c r="Z127" s="41">
        <v>0</v>
      </c>
      <c r="AA127" s="38" t="s">
        <v>157</v>
      </c>
      <c r="AB127" s="38">
        <v>3</v>
      </c>
      <c r="AC127" s="39" t="s">
        <v>167</v>
      </c>
    </row>
    <row r="128" spans="1:29">
      <c r="A128" s="38">
        <v>0</v>
      </c>
      <c r="B128" s="38">
        <v>0</v>
      </c>
      <c r="C128" s="38">
        <v>1</v>
      </c>
      <c r="D128" s="38">
        <v>20983319</v>
      </c>
      <c r="E128" s="38">
        <v>4</v>
      </c>
      <c r="F128" s="40">
        <v>0</v>
      </c>
      <c r="G128" s="38">
        <v>3</v>
      </c>
      <c r="H128" s="38">
        <v>4</v>
      </c>
      <c r="I128" s="38">
        <v>0</v>
      </c>
      <c r="J128" s="38">
        <v>0</v>
      </c>
      <c r="K128" s="39" t="s">
        <v>172</v>
      </c>
      <c r="L128" s="38" t="s">
        <v>172</v>
      </c>
      <c r="M128" s="38">
        <v>18</v>
      </c>
      <c r="N128" s="40">
        <v>12</v>
      </c>
      <c r="O128" s="39">
        <v>1</v>
      </c>
      <c r="P128" s="39">
        <v>0</v>
      </c>
      <c r="Q128" s="39">
        <v>3</v>
      </c>
      <c r="R128" s="39">
        <v>2</v>
      </c>
      <c r="S128" s="39">
        <v>2</v>
      </c>
      <c r="T128" s="39">
        <v>1</v>
      </c>
      <c r="U128" s="39">
        <v>0</v>
      </c>
      <c r="V128" s="39" t="s">
        <v>121</v>
      </c>
      <c r="W128" s="39" t="s">
        <v>169</v>
      </c>
      <c r="X128" s="38">
        <v>0</v>
      </c>
      <c r="Y128" s="38">
        <v>0</v>
      </c>
      <c r="Z128" s="41">
        <v>0</v>
      </c>
      <c r="AA128" s="38" t="s">
        <v>157</v>
      </c>
      <c r="AB128" s="38">
        <v>4</v>
      </c>
      <c r="AC128" s="39" t="s">
        <v>152</v>
      </c>
    </row>
    <row r="129" spans="1:29">
      <c r="A129" s="38">
        <v>0</v>
      </c>
      <c r="B129" s="38">
        <v>0</v>
      </c>
      <c r="C129" s="38">
        <v>1</v>
      </c>
      <c r="D129" s="38">
        <v>595023</v>
      </c>
      <c r="E129" s="38">
        <v>2</v>
      </c>
      <c r="F129" s="40">
        <v>0</v>
      </c>
      <c r="G129" s="38">
        <v>2</v>
      </c>
      <c r="H129" s="38">
        <v>2</v>
      </c>
      <c r="I129" s="38">
        <v>1</v>
      </c>
      <c r="J129" s="38">
        <v>0</v>
      </c>
      <c r="K129" s="39" t="s">
        <v>172</v>
      </c>
      <c r="L129" s="38" t="s">
        <v>172</v>
      </c>
      <c r="M129" s="38">
        <v>24</v>
      </c>
      <c r="N129" s="40">
        <v>85</v>
      </c>
      <c r="O129" s="39">
        <v>1</v>
      </c>
      <c r="P129" s="39">
        <v>0</v>
      </c>
      <c r="Q129" s="39">
        <v>6</v>
      </c>
      <c r="R129" s="39">
        <v>3</v>
      </c>
      <c r="S129" s="39">
        <v>2</v>
      </c>
      <c r="T129" s="39">
        <v>1</v>
      </c>
      <c r="U129" s="39">
        <v>2</v>
      </c>
      <c r="V129" s="39" t="s">
        <v>125</v>
      </c>
      <c r="X129" s="38">
        <v>3</v>
      </c>
      <c r="Y129" s="38">
        <v>2</v>
      </c>
      <c r="Z129" s="38">
        <v>0</v>
      </c>
      <c r="AA129" s="38" t="s">
        <v>157</v>
      </c>
      <c r="AB129" s="38">
        <v>6</v>
      </c>
      <c r="AC129" s="39" t="s">
        <v>152</v>
      </c>
    </row>
    <row r="130" spans="1:29">
      <c r="A130" s="38">
        <v>0</v>
      </c>
      <c r="B130" s="38">
        <v>0</v>
      </c>
      <c r="C130" s="38">
        <v>1</v>
      </c>
      <c r="D130" s="38">
        <v>52516888</v>
      </c>
      <c r="E130" s="38">
        <v>3</v>
      </c>
      <c r="F130" s="40">
        <v>0</v>
      </c>
      <c r="G130" s="38">
        <v>2</v>
      </c>
      <c r="H130" s="38">
        <v>3</v>
      </c>
      <c r="I130" s="38">
        <v>0</v>
      </c>
      <c r="J130" s="38">
        <v>0</v>
      </c>
      <c r="K130" s="39" t="s">
        <v>172</v>
      </c>
      <c r="L130" s="38" t="s">
        <v>172</v>
      </c>
      <c r="M130" s="38">
        <v>28</v>
      </c>
      <c r="N130" s="40">
        <v>16</v>
      </c>
      <c r="O130" s="39">
        <v>1</v>
      </c>
      <c r="P130" s="39">
        <v>0</v>
      </c>
      <c r="Q130" s="39">
        <v>3</v>
      </c>
      <c r="R130" s="39">
        <v>0</v>
      </c>
      <c r="S130" s="39">
        <v>0</v>
      </c>
      <c r="T130" s="39">
        <v>0</v>
      </c>
      <c r="U130" s="39">
        <v>0</v>
      </c>
      <c r="V130" s="39" t="s">
        <v>120</v>
      </c>
      <c r="W130" s="39" t="s">
        <v>169</v>
      </c>
      <c r="X130" s="38">
        <v>0</v>
      </c>
      <c r="Y130" s="38">
        <v>0</v>
      </c>
      <c r="Z130" s="41">
        <v>0</v>
      </c>
      <c r="AA130" s="38" t="s">
        <v>172</v>
      </c>
      <c r="AB130" s="38">
        <v>0</v>
      </c>
      <c r="AC130" s="39" t="s">
        <v>167</v>
      </c>
    </row>
    <row r="131" spans="1:29">
      <c r="A131" s="38">
        <v>0</v>
      </c>
      <c r="B131" s="38">
        <v>0</v>
      </c>
      <c r="C131" s="42">
        <v>4</v>
      </c>
      <c r="D131" s="38">
        <v>80067596</v>
      </c>
      <c r="E131" s="38">
        <v>4</v>
      </c>
      <c r="F131" s="40">
        <v>1</v>
      </c>
      <c r="G131" s="38">
        <v>2</v>
      </c>
      <c r="H131" s="38">
        <v>2</v>
      </c>
      <c r="I131" s="38">
        <v>0</v>
      </c>
      <c r="J131" s="38">
        <v>0</v>
      </c>
      <c r="K131" s="39" t="s">
        <v>172</v>
      </c>
      <c r="L131" s="38" t="s">
        <v>172</v>
      </c>
      <c r="M131" s="38">
        <v>16</v>
      </c>
      <c r="N131" s="40">
        <v>12</v>
      </c>
      <c r="O131" s="39">
        <v>1</v>
      </c>
      <c r="P131" s="39">
        <v>0</v>
      </c>
      <c r="Q131" s="39">
        <v>8</v>
      </c>
      <c r="R131" s="39">
        <v>3</v>
      </c>
      <c r="S131" s="39">
        <v>2</v>
      </c>
      <c r="T131" s="39">
        <v>1</v>
      </c>
      <c r="U131" s="39">
        <v>2</v>
      </c>
      <c r="V131" s="43" t="s">
        <v>125</v>
      </c>
      <c r="X131" s="38">
        <v>4</v>
      </c>
      <c r="Y131" s="42">
        <v>3</v>
      </c>
      <c r="Z131" s="38">
        <v>2</v>
      </c>
      <c r="AA131" s="38" t="s">
        <v>157</v>
      </c>
      <c r="AB131" s="38">
        <v>6</v>
      </c>
      <c r="AC131" s="39" t="s">
        <v>152</v>
      </c>
    </row>
    <row r="132" spans="1:29">
      <c r="A132" s="38">
        <v>0</v>
      </c>
      <c r="B132" s="38">
        <v>0</v>
      </c>
      <c r="C132" s="38">
        <v>2</v>
      </c>
      <c r="D132" s="38">
        <v>79567901</v>
      </c>
      <c r="E132" s="38">
        <v>4</v>
      </c>
      <c r="F132" s="40">
        <v>1</v>
      </c>
      <c r="G132" s="38">
        <v>2</v>
      </c>
      <c r="H132" s="38">
        <v>2</v>
      </c>
      <c r="I132" s="38">
        <v>0</v>
      </c>
      <c r="J132" s="38">
        <v>0</v>
      </c>
      <c r="K132" s="39" t="s">
        <v>172</v>
      </c>
      <c r="L132" s="38" t="s">
        <v>172</v>
      </c>
      <c r="M132" s="38">
        <v>24</v>
      </c>
      <c r="N132" s="40">
        <v>25</v>
      </c>
      <c r="O132" s="39">
        <v>1</v>
      </c>
      <c r="P132" s="39">
        <v>0</v>
      </c>
      <c r="Q132" s="39">
        <v>3</v>
      </c>
      <c r="R132" s="39">
        <v>1</v>
      </c>
      <c r="S132" s="39">
        <v>1</v>
      </c>
      <c r="T132" s="39">
        <v>1</v>
      </c>
      <c r="U132" s="39">
        <v>1</v>
      </c>
      <c r="V132" s="39" t="s">
        <v>123</v>
      </c>
      <c r="W132" s="39" t="s">
        <v>154</v>
      </c>
      <c r="X132" s="38">
        <v>0</v>
      </c>
      <c r="Y132" s="38">
        <v>0</v>
      </c>
      <c r="Z132" s="38">
        <v>0</v>
      </c>
      <c r="AA132" s="38" t="s">
        <v>157</v>
      </c>
      <c r="AB132" s="38">
        <v>4</v>
      </c>
      <c r="AC132" s="39" t="s">
        <v>152</v>
      </c>
    </row>
    <row r="133" spans="1:29">
      <c r="A133" s="38">
        <v>0</v>
      </c>
      <c r="B133" s="38">
        <v>0</v>
      </c>
      <c r="C133" s="38">
        <v>1</v>
      </c>
      <c r="D133" s="38">
        <v>100068409</v>
      </c>
      <c r="E133" s="38">
        <v>1</v>
      </c>
      <c r="F133" s="40">
        <v>1</v>
      </c>
      <c r="G133" s="38">
        <v>1</v>
      </c>
      <c r="H133" s="38">
        <v>2</v>
      </c>
      <c r="I133" s="38">
        <v>0</v>
      </c>
      <c r="J133" s="38">
        <v>0</v>
      </c>
      <c r="K133" s="39" t="s">
        <v>172</v>
      </c>
      <c r="L133" s="38" t="s">
        <v>172</v>
      </c>
      <c r="M133" s="38">
        <v>28</v>
      </c>
      <c r="N133" s="40">
        <v>42</v>
      </c>
      <c r="O133" s="39">
        <v>1</v>
      </c>
      <c r="P133" s="39">
        <v>0</v>
      </c>
      <c r="Q133" s="39">
        <v>3</v>
      </c>
      <c r="R133" s="39">
        <v>1</v>
      </c>
      <c r="S133" s="39">
        <v>0</v>
      </c>
      <c r="T133" s="39">
        <v>1</v>
      </c>
      <c r="U133" s="39">
        <v>1</v>
      </c>
      <c r="V133" s="39" t="s">
        <v>122</v>
      </c>
      <c r="W133" s="39" t="s">
        <v>169</v>
      </c>
      <c r="X133" s="38">
        <v>0</v>
      </c>
      <c r="Y133" s="38">
        <v>0</v>
      </c>
      <c r="Z133" s="38">
        <v>0</v>
      </c>
      <c r="AA133" s="38" t="s">
        <v>172</v>
      </c>
      <c r="AB133" s="38">
        <v>0</v>
      </c>
      <c r="AC133" s="39" t="s">
        <v>152</v>
      </c>
    </row>
    <row r="134" spans="1:29">
      <c r="A134" s="38">
        <v>0</v>
      </c>
      <c r="B134" s="38">
        <v>0</v>
      </c>
      <c r="C134" s="38">
        <v>1</v>
      </c>
      <c r="D134" s="38">
        <v>1000240420</v>
      </c>
      <c r="E134" s="38">
        <v>1</v>
      </c>
      <c r="F134" s="40">
        <v>0</v>
      </c>
      <c r="G134" s="38">
        <v>2</v>
      </c>
      <c r="H134" s="38">
        <v>2</v>
      </c>
      <c r="I134" s="38">
        <v>0</v>
      </c>
      <c r="J134" s="38">
        <v>0</v>
      </c>
      <c r="K134" s="39" t="s">
        <v>172</v>
      </c>
      <c r="L134" s="38" t="s">
        <v>172</v>
      </c>
      <c r="M134" s="38">
        <v>30</v>
      </c>
      <c r="N134" s="40">
        <v>52</v>
      </c>
      <c r="O134" s="39">
        <v>1</v>
      </c>
      <c r="P134" s="39">
        <v>0</v>
      </c>
      <c r="Q134" s="39">
        <v>3</v>
      </c>
      <c r="R134" s="39">
        <v>1</v>
      </c>
      <c r="S134" s="39">
        <v>0</v>
      </c>
      <c r="T134" s="39">
        <v>1</v>
      </c>
      <c r="U134" s="39">
        <v>1</v>
      </c>
      <c r="V134" s="39" t="s">
        <v>122</v>
      </c>
      <c r="W134" s="39" t="s">
        <v>169</v>
      </c>
      <c r="X134" s="38">
        <v>0</v>
      </c>
      <c r="Y134" s="38">
        <v>0</v>
      </c>
      <c r="Z134" s="38">
        <v>0</v>
      </c>
      <c r="AA134" s="38" t="s">
        <v>172</v>
      </c>
      <c r="AB134" s="38">
        <v>0</v>
      </c>
      <c r="AC134" s="39" t="s">
        <v>152</v>
      </c>
    </row>
    <row r="135" spans="1:29">
      <c r="A135" s="38">
        <v>0</v>
      </c>
      <c r="B135" s="38">
        <v>0</v>
      </c>
      <c r="C135" s="38">
        <v>2</v>
      </c>
      <c r="D135" s="38">
        <v>80728570</v>
      </c>
      <c r="E135" s="38">
        <v>2</v>
      </c>
      <c r="F135" s="40">
        <v>1</v>
      </c>
      <c r="G135" s="38">
        <v>2</v>
      </c>
      <c r="H135" s="38">
        <v>3</v>
      </c>
      <c r="I135" s="38">
        <v>1</v>
      </c>
      <c r="J135" s="38">
        <v>0</v>
      </c>
      <c r="K135" s="39" t="s">
        <v>172</v>
      </c>
      <c r="L135" s="38" t="s">
        <v>172</v>
      </c>
      <c r="M135" s="38">
        <v>28</v>
      </c>
      <c r="N135" s="40">
        <v>55</v>
      </c>
      <c r="O135" s="39">
        <v>1</v>
      </c>
      <c r="P135" s="39">
        <v>0</v>
      </c>
      <c r="Q135" s="39">
        <v>4</v>
      </c>
      <c r="R135" s="39">
        <v>3</v>
      </c>
      <c r="S135" s="39">
        <v>1</v>
      </c>
      <c r="T135" s="39">
        <v>1</v>
      </c>
      <c r="U135" s="39">
        <v>0</v>
      </c>
      <c r="V135" s="39" t="s">
        <v>121</v>
      </c>
      <c r="W135" s="39" t="s">
        <v>169</v>
      </c>
      <c r="X135" s="38">
        <v>0</v>
      </c>
      <c r="Y135" s="38">
        <v>0</v>
      </c>
      <c r="Z135" s="41">
        <v>0</v>
      </c>
      <c r="AA135" s="38" t="s">
        <v>157</v>
      </c>
      <c r="AB135" s="38">
        <v>2</v>
      </c>
      <c r="AC135" s="39" t="s">
        <v>152</v>
      </c>
    </row>
    <row r="136" spans="1:29">
      <c r="A136" s="38">
        <v>0</v>
      </c>
      <c r="B136" s="38">
        <v>0</v>
      </c>
      <c r="C136" s="38">
        <v>2</v>
      </c>
      <c r="D136" s="38">
        <v>7941955</v>
      </c>
      <c r="E136" s="38">
        <v>5</v>
      </c>
      <c r="F136" s="40">
        <v>1</v>
      </c>
      <c r="G136" s="38">
        <v>1</v>
      </c>
      <c r="H136" s="38">
        <v>1</v>
      </c>
      <c r="I136" s="38">
        <v>1</v>
      </c>
      <c r="J136" s="38">
        <v>0</v>
      </c>
      <c r="K136" s="39" t="s">
        <v>172</v>
      </c>
      <c r="L136" s="38" t="s">
        <v>172</v>
      </c>
      <c r="M136" s="38">
        <v>27</v>
      </c>
      <c r="N136" s="40">
        <v>55</v>
      </c>
      <c r="O136" s="39">
        <v>1</v>
      </c>
      <c r="P136" s="39">
        <v>0</v>
      </c>
      <c r="Q136" s="39">
        <v>5</v>
      </c>
      <c r="R136" s="39">
        <v>3</v>
      </c>
      <c r="S136" s="39">
        <v>1</v>
      </c>
      <c r="T136" s="39">
        <v>1</v>
      </c>
      <c r="U136" s="39">
        <v>2</v>
      </c>
      <c r="V136" s="39" t="s">
        <v>125</v>
      </c>
      <c r="X136" s="38">
        <v>3</v>
      </c>
      <c r="Y136" s="38">
        <v>1</v>
      </c>
      <c r="Z136" s="38">
        <v>0</v>
      </c>
      <c r="AA136" s="38" t="s">
        <v>157</v>
      </c>
      <c r="AB136" s="38">
        <v>4</v>
      </c>
      <c r="AC136" s="39" t="s">
        <v>167</v>
      </c>
    </row>
    <row r="137" spans="1:29">
      <c r="A137" s="38">
        <v>0</v>
      </c>
      <c r="B137" s="38">
        <v>0</v>
      </c>
      <c r="C137" s="38">
        <v>3</v>
      </c>
      <c r="D137" s="38">
        <v>1051502298</v>
      </c>
      <c r="E137" s="38">
        <v>1</v>
      </c>
      <c r="F137" s="40">
        <v>1</v>
      </c>
      <c r="G137" s="38">
        <v>3</v>
      </c>
      <c r="H137" s="38">
        <v>2</v>
      </c>
      <c r="I137" s="38">
        <v>0</v>
      </c>
      <c r="J137" s="38">
        <v>0</v>
      </c>
      <c r="K137" s="39" t="s">
        <v>172</v>
      </c>
      <c r="L137" s="38" t="s">
        <v>172</v>
      </c>
      <c r="M137" s="38">
        <v>29</v>
      </c>
      <c r="N137" s="40">
        <v>42</v>
      </c>
      <c r="O137" s="39">
        <v>1</v>
      </c>
      <c r="P137" s="39">
        <v>0</v>
      </c>
      <c r="Q137" s="39">
        <v>5</v>
      </c>
      <c r="R137" s="39">
        <v>3</v>
      </c>
      <c r="S137" s="39">
        <v>1</v>
      </c>
      <c r="T137" s="39">
        <v>1</v>
      </c>
      <c r="U137" s="39">
        <v>2</v>
      </c>
      <c r="V137" s="39" t="s">
        <v>125</v>
      </c>
      <c r="X137" s="38">
        <v>3</v>
      </c>
      <c r="Y137" s="38">
        <v>2</v>
      </c>
      <c r="Z137" s="38">
        <v>0</v>
      </c>
      <c r="AA137" s="38" t="s">
        <v>157</v>
      </c>
      <c r="AB137" s="38">
        <v>2</v>
      </c>
      <c r="AC137" s="39" t="s">
        <v>167</v>
      </c>
    </row>
    <row r="138" spans="1:29">
      <c r="A138" s="38">
        <v>0</v>
      </c>
      <c r="B138" s="38">
        <v>0</v>
      </c>
      <c r="C138" s="38">
        <v>1</v>
      </c>
      <c r="D138" s="38">
        <v>19486839</v>
      </c>
      <c r="E138" s="38">
        <v>4</v>
      </c>
      <c r="F138" s="40">
        <v>1</v>
      </c>
      <c r="G138" s="38">
        <v>4</v>
      </c>
      <c r="H138" s="38">
        <v>4</v>
      </c>
      <c r="I138" s="38">
        <v>0</v>
      </c>
      <c r="J138" s="38">
        <v>0</v>
      </c>
      <c r="K138" s="39" t="s">
        <v>172</v>
      </c>
      <c r="L138" s="38" t="s">
        <v>172</v>
      </c>
      <c r="M138" s="38">
        <v>27</v>
      </c>
      <c r="N138" s="40">
        <v>45</v>
      </c>
      <c r="O138" s="39">
        <v>1</v>
      </c>
      <c r="P138" s="39">
        <v>0</v>
      </c>
      <c r="Q138" s="39">
        <v>6</v>
      </c>
      <c r="R138" s="39">
        <v>2</v>
      </c>
      <c r="S138" s="39">
        <v>1</v>
      </c>
      <c r="T138" s="39">
        <v>1</v>
      </c>
      <c r="U138" s="39">
        <v>2</v>
      </c>
      <c r="V138" s="39" t="s">
        <v>125</v>
      </c>
      <c r="X138" s="38">
        <v>3</v>
      </c>
      <c r="Y138" s="38">
        <v>1</v>
      </c>
      <c r="Z138" s="38">
        <v>2</v>
      </c>
      <c r="AA138" s="38" t="s">
        <v>157</v>
      </c>
      <c r="AB138" s="38">
        <v>4</v>
      </c>
      <c r="AC138" s="39" t="s">
        <v>152</v>
      </c>
    </row>
    <row r="139" spans="1:29">
      <c r="A139" s="38">
        <v>0</v>
      </c>
      <c r="B139" s="38">
        <v>0</v>
      </c>
      <c r="C139" s="38">
        <v>3</v>
      </c>
      <c r="D139" s="38">
        <v>1025148335</v>
      </c>
      <c r="E139" s="38">
        <v>2</v>
      </c>
      <c r="F139" s="40">
        <v>0</v>
      </c>
      <c r="G139" s="38">
        <v>3</v>
      </c>
      <c r="H139" s="38">
        <v>3</v>
      </c>
      <c r="I139" s="38">
        <v>0</v>
      </c>
      <c r="J139" s="38">
        <v>0</v>
      </c>
      <c r="K139" s="39" t="s">
        <v>172</v>
      </c>
      <c r="L139" s="38" t="s">
        <v>172</v>
      </c>
      <c r="M139" s="38">
        <v>28</v>
      </c>
      <c r="N139" s="40">
        <v>39</v>
      </c>
      <c r="O139" s="39">
        <v>1</v>
      </c>
      <c r="P139" s="39">
        <v>0</v>
      </c>
      <c r="Q139" s="39">
        <v>3</v>
      </c>
      <c r="R139" s="39">
        <v>1</v>
      </c>
      <c r="S139" s="39">
        <v>1</v>
      </c>
      <c r="T139" s="39">
        <v>1</v>
      </c>
      <c r="U139" s="39">
        <v>1</v>
      </c>
      <c r="V139" s="39" t="s">
        <v>123</v>
      </c>
      <c r="W139" s="39" t="s">
        <v>169</v>
      </c>
      <c r="X139" s="38">
        <v>0</v>
      </c>
      <c r="Y139" s="38">
        <v>0</v>
      </c>
      <c r="Z139" s="38">
        <v>0</v>
      </c>
      <c r="AA139" s="38" t="s">
        <v>157</v>
      </c>
      <c r="AB139" s="38">
        <v>4</v>
      </c>
      <c r="AC139" s="39" t="s">
        <v>152</v>
      </c>
    </row>
    <row r="140" spans="1:29">
      <c r="A140" s="38">
        <v>0</v>
      </c>
      <c r="B140" s="38">
        <v>0</v>
      </c>
      <c r="C140" s="38">
        <v>3</v>
      </c>
      <c r="D140" s="38">
        <v>71339610</v>
      </c>
      <c r="E140" s="38">
        <v>3</v>
      </c>
      <c r="F140" s="40">
        <v>1</v>
      </c>
      <c r="G140" s="38">
        <v>3</v>
      </c>
      <c r="H140" s="38">
        <v>4</v>
      </c>
      <c r="I140" s="38">
        <v>0</v>
      </c>
      <c r="J140" s="38">
        <v>0</v>
      </c>
      <c r="K140" s="39" t="s">
        <v>172</v>
      </c>
      <c r="L140" s="38" t="s">
        <v>172</v>
      </c>
      <c r="M140" s="38">
        <v>29</v>
      </c>
      <c r="N140" s="40">
        <v>16</v>
      </c>
      <c r="O140" s="39">
        <v>1</v>
      </c>
      <c r="P140" s="39">
        <v>0</v>
      </c>
      <c r="Q140" s="39">
        <v>2</v>
      </c>
      <c r="R140" s="39">
        <v>1</v>
      </c>
      <c r="S140" s="39">
        <v>1</v>
      </c>
      <c r="T140" s="39">
        <v>1</v>
      </c>
      <c r="U140" s="39">
        <v>0</v>
      </c>
      <c r="V140" s="39" t="s">
        <v>121</v>
      </c>
      <c r="W140" s="39" t="s">
        <v>169</v>
      </c>
      <c r="X140" s="38">
        <v>0</v>
      </c>
      <c r="Y140" s="38">
        <v>0</v>
      </c>
      <c r="Z140" s="41">
        <v>0</v>
      </c>
      <c r="AA140" s="38" t="s">
        <v>157</v>
      </c>
      <c r="AB140" s="38">
        <v>2</v>
      </c>
      <c r="AC140" s="39" t="s">
        <v>152</v>
      </c>
    </row>
    <row r="141" spans="1:29">
      <c r="A141" s="38">
        <v>0</v>
      </c>
      <c r="B141" s="38">
        <v>0</v>
      </c>
      <c r="C141" s="42">
        <v>4</v>
      </c>
      <c r="D141" s="38">
        <v>1010204894</v>
      </c>
      <c r="E141" s="38">
        <v>2</v>
      </c>
      <c r="F141" s="40">
        <v>1</v>
      </c>
      <c r="G141" s="38">
        <v>2</v>
      </c>
      <c r="H141" s="38">
        <v>3</v>
      </c>
      <c r="I141" s="38">
        <v>0</v>
      </c>
      <c r="J141" s="38">
        <v>0</v>
      </c>
      <c r="K141" s="39" t="s">
        <v>172</v>
      </c>
      <c r="L141" s="38" t="s">
        <v>172</v>
      </c>
      <c r="M141" s="38">
        <v>30</v>
      </c>
      <c r="N141" s="40">
        <v>42</v>
      </c>
      <c r="O141" s="39">
        <v>1</v>
      </c>
      <c r="P141" s="39">
        <v>0</v>
      </c>
      <c r="Q141" s="39">
        <v>3</v>
      </c>
      <c r="R141" s="39">
        <v>1</v>
      </c>
      <c r="S141" s="39">
        <v>1</v>
      </c>
      <c r="T141" s="39">
        <v>1</v>
      </c>
      <c r="U141" s="39">
        <v>2</v>
      </c>
      <c r="V141" s="39" t="s">
        <v>123</v>
      </c>
      <c r="W141" s="39" t="s">
        <v>169</v>
      </c>
      <c r="X141" s="38">
        <v>0</v>
      </c>
      <c r="Y141" s="38">
        <v>0</v>
      </c>
      <c r="Z141" s="38">
        <v>2</v>
      </c>
      <c r="AA141" s="38" t="s">
        <v>157</v>
      </c>
      <c r="AB141" s="38">
        <v>5</v>
      </c>
      <c r="AC141" s="39" t="s">
        <v>152</v>
      </c>
    </row>
    <row r="142" spans="1:29">
      <c r="A142" s="38">
        <v>0</v>
      </c>
      <c r="B142" s="38">
        <v>0</v>
      </c>
      <c r="C142" s="38">
        <v>2</v>
      </c>
      <c r="D142" s="38">
        <v>20896919</v>
      </c>
      <c r="E142" s="38">
        <v>4</v>
      </c>
      <c r="F142" s="40">
        <v>0</v>
      </c>
      <c r="G142" s="38">
        <v>2</v>
      </c>
      <c r="H142" s="38">
        <v>2</v>
      </c>
      <c r="I142" s="38">
        <v>0</v>
      </c>
      <c r="J142" s="38">
        <v>0</v>
      </c>
      <c r="K142" s="39" t="s">
        <v>172</v>
      </c>
      <c r="L142" s="38" t="s">
        <v>153</v>
      </c>
      <c r="M142" s="38">
        <v>24</v>
      </c>
      <c r="N142" s="40">
        <v>64</v>
      </c>
      <c r="O142" s="39">
        <v>1</v>
      </c>
      <c r="P142" s="39">
        <v>0</v>
      </c>
      <c r="Q142" s="39">
        <v>4</v>
      </c>
      <c r="R142" s="39">
        <v>2</v>
      </c>
      <c r="S142" s="39">
        <v>1</v>
      </c>
      <c r="T142" s="39">
        <v>1</v>
      </c>
      <c r="U142" s="39">
        <v>0</v>
      </c>
      <c r="V142" s="39" t="s">
        <v>121</v>
      </c>
      <c r="W142" s="39" t="s">
        <v>154</v>
      </c>
      <c r="X142" s="38">
        <v>0</v>
      </c>
      <c r="Y142" s="38">
        <v>0</v>
      </c>
      <c r="Z142" s="41">
        <v>0</v>
      </c>
      <c r="AA142" s="38" t="s">
        <v>157</v>
      </c>
      <c r="AB142" s="38">
        <v>7</v>
      </c>
      <c r="AC142" s="39" t="s">
        <v>152</v>
      </c>
    </row>
    <row r="143" spans="1:29">
      <c r="A143" s="38">
        <v>0</v>
      </c>
      <c r="B143" s="38">
        <v>0</v>
      </c>
      <c r="C143" s="38">
        <v>2</v>
      </c>
      <c r="D143" s="38">
        <v>52123185</v>
      </c>
      <c r="E143" s="38">
        <v>4</v>
      </c>
      <c r="F143" s="40">
        <v>0</v>
      </c>
      <c r="G143" s="38">
        <v>2</v>
      </c>
      <c r="H143" s="38">
        <v>3</v>
      </c>
      <c r="I143" s="38">
        <v>0</v>
      </c>
      <c r="J143" s="38">
        <v>0</v>
      </c>
      <c r="K143" s="39" t="s">
        <v>172</v>
      </c>
      <c r="L143" s="38" t="s">
        <v>153</v>
      </c>
      <c r="M143" s="38">
        <v>26</v>
      </c>
      <c r="N143" s="40">
        <v>42</v>
      </c>
      <c r="O143" s="39">
        <v>1</v>
      </c>
      <c r="P143" s="39">
        <v>0</v>
      </c>
      <c r="Q143" s="39">
        <v>3</v>
      </c>
      <c r="R143" s="39">
        <v>1</v>
      </c>
      <c r="S143" s="39">
        <v>1</v>
      </c>
      <c r="T143" s="39">
        <v>1</v>
      </c>
      <c r="U143" s="39">
        <v>1</v>
      </c>
      <c r="V143" s="39" t="s">
        <v>123</v>
      </c>
      <c r="W143" s="39" t="s">
        <v>169</v>
      </c>
      <c r="X143" s="38">
        <v>0</v>
      </c>
      <c r="Y143" s="38">
        <v>0</v>
      </c>
      <c r="Z143" s="38">
        <v>1</v>
      </c>
      <c r="AA143" s="38" t="s">
        <v>157</v>
      </c>
      <c r="AB143" s="38">
        <v>9</v>
      </c>
      <c r="AC143" s="39" t="s">
        <v>152</v>
      </c>
    </row>
    <row r="144" spans="1:29">
      <c r="A144" s="38">
        <v>0</v>
      </c>
      <c r="B144" s="38">
        <v>0</v>
      </c>
      <c r="C144" s="38">
        <v>3</v>
      </c>
      <c r="D144" s="38">
        <v>41362676</v>
      </c>
      <c r="E144" s="38">
        <v>5</v>
      </c>
      <c r="F144" s="40">
        <v>0</v>
      </c>
      <c r="G144" s="38">
        <v>3</v>
      </c>
      <c r="H144" s="38">
        <v>1</v>
      </c>
      <c r="I144" s="38">
        <v>0</v>
      </c>
      <c r="J144" s="38">
        <v>0</v>
      </c>
      <c r="K144" s="39" t="s">
        <v>172</v>
      </c>
      <c r="L144" s="38" t="s">
        <v>181</v>
      </c>
      <c r="M144" s="38">
        <v>25</v>
      </c>
      <c r="N144" s="40">
        <v>39</v>
      </c>
      <c r="O144" s="39">
        <v>1</v>
      </c>
      <c r="P144" s="39">
        <v>0</v>
      </c>
      <c r="Q144" s="39">
        <v>3</v>
      </c>
      <c r="R144" s="39">
        <v>2</v>
      </c>
      <c r="S144" s="39">
        <v>1</v>
      </c>
      <c r="T144" s="39">
        <v>0</v>
      </c>
      <c r="U144" s="39">
        <v>2</v>
      </c>
      <c r="V144" s="39" t="s">
        <v>123</v>
      </c>
      <c r="W144" s="39" t="s">
        <v>154</v>
      </c>
      <c r="X144" s="38">
        <v>0</v>
      </c>
      <c r="Y144" s="38">
        <v>0</v>
      </c>
      <c r="Z144" s="38">
        <v>2</v>
      </c>
      <c r="AA144" s="38" t="s">
        <v>157</v>
      </c>
      <c r="AB144" s="38">
        <v>12</v>
      </c>
      <c r="AC144" s="39" t="s">
        <v>152</v>
      </c>
    </row>
    <row r="145" spans="1:29">
      <c r="A145" s="38">
        <v>0</v>
      </c>
      <c r="B145" s="38">
        <v>0</v>
      </c>
      <c r="C145" s="42">
        <v>4</v>
      </c>
      <c r="D145" s="38">
        <v>1099546051</v>
      </c>
      <c r="E145" s="38">
        <v>2</v>
      </c>
      <c r="F145" s="40">
        <v>0</v>
      </c>
      <c r="G145" s="38">
        <v>2</v>
      </c>
      <c r="H145" s="38">
        <v>2</v>
      </c>
      <c r="I145" s="38">
        <v>0</v>
      </c>
      <c r="J145" s="38">
        <v>0</v>
      </c>
      <c r="K145" s="39" t="s">
        <v>172</v>
      </c>
      <c r="L145" s="38" t="s">
        <v>172</v>
      </c>
      <c r="M145" s="38">
        <v>28</v>
      </c>
      <c r="N145" s="40">
        <v>32</v>
      </c>
      <c r="O145" s="39">
        <v>1</v>
      </c>
      <c r="P145" s="39">
        <v>0</v>
      </c>
      <c r="Q145" s="39">
        <v>2</v>
      </c>
      <c r="R145" s="39">
        <v>1</v>
      </c>
      <c r="S145" s="39">
        <v>1</v>
      </c>
      <c r="T145" s="39">
        <v>0</v>
      </c>
      <c r="U145" s="39">
        <v>1</v>
      </c>
      <c r="V145" s="39" t="s">
        <v>123</v>
      </c>
      <c r="W145" s="39" t="s">
        <v>169</v>
      </c>
      <c r="X145" s="38">
        <v>0</v>
      </c>
      <c r="Y145" s="38">
        <v>0</v>
      </c>
      <c r="Z145" s="38">
        <v>2</v>
      </c>
      <c r="AA145" s="38" t="s">
        <v>157</v>
      </c>
      <c r="AB145" s="38">
        <v>6</v>
      </c>
      <c r="AC145" s="39" t="s">
        <v>152</v>
      </c>
    </row>
    <row r="146" spans="1:29">
      <c r="A146" s="38">
        <v>0</v>
      </c>
      <c r="B146" s="38">
        <v>0</v>
      </c>
      <c r="C146" s="42">
        <v>4</v>
      </c>
      <c r="D146" s="38">
        <v>20468552</v>
      </c>
      <c r="E146" s="38">
        <v>4</v>
      </c>
      <c r="F146" s="40">
        <v>0</v>
      </c>
      <c r="G146" s="38">
        <v>2</v>
      </c>
      <c r="H146" s="38">
        <v>2</v>
      </c>
      <c r="I146" s="38">
        <v>0</v>
      </c>
      <c r="J146" s="38">
        <v>0</v>
      </c>
      <c r="K146" s="39" t="s">
        <v>172</v>
      </c>
      <c r="L146" s="38" t="s">
        <v>172</v>
      </c>
      <c r="M146" s="38">
        <v>21</v>
      </c>
      <c r="N146" s="40">
        <v>39</v>
      </c>
      <c r="O146" s="39">
        <v>1</v>
      </c>
      <c r="P146" s="39">
        <v>0</v>
      </c>
      <c r="Q146" s="39">
        <v>3</v>
      </c>
      <c r="R146" s="39">
        <v>2</v>
      </c>
      <c r="S146" s="39">
        <v>1</v>
      </c>
      <c r="T146" s="39">
        <v>1</v>
      </c>
      <c r="U146" s="39">
        <v>1</v>
      </c>
      <c r="V146" s="39" t="s">
        <v>123</v>
      </c>
      <c r="W146" s="39" t="s">
        <v>169</v>
      </c>
      <c r="X146" s="38">
        <v>0</v>
      </c>
      <c r="Y146" s="38">
        <v>0</v>
      </c>
      <c r="Z146" s="38">
        <v>1</v>
      </c>
      <c r="AA146" s="38" t="s">
        <v>157</v>
      </c>
      <c r="AB146" s="38">
        <v>8</v>
      </c>
      <c r="AC146" s="39" t="s">
        <v>152</v>
      </c>
    </row>
    <row r="147" spans="1:29">
      <c r="A147" s="38">
        <v>0</v>
      </c>
      <c r="B147" s="38">
        <v>0</v>
      </c>
      <c r="C147" s="42">
        <v>4</v>
      </c>
      <c r="D147" s="38">
        <v>51581871</v>
      </c>
      <c r="E147" s="38">
        <v>4</v>
      </c>
      <c r="F147" s="40">
        <v>0</v>
      </c>
      <c r="G147" s="38">
        <v>2</v>
      </c>
      <c r="H147" s="38">
        <v>2</v>
      </c>
      <c r="I147" s="38">
        <v>0</v>
      </c>
      <c r="J147" s="38">
        <v>0</v>
      </c>
      <c r="K147" s="39" t="s">
        <v>172</v>
      </c>
      <c r="L147" s="38" t="s">
        <v>153</v>
      </c>
      <c r="M147" s="38">
        <v>25</v>
      </c>
      <c r="N147" s="40">
        <v>39</v>
      </c>
      <c r="O147" s="39">
        <v>1</v>
      </c>
      <c r="P147" s="39">
        <v>0</v>
      </c>
      <c r="Q147" s="39">
        <v>2</v>
      </c>
      <c r="R147" s="39">
        <v>1</v>
      </c>
      <c r="S147" s="39">
        <v>1</v>
      </c>
      <c r="T147" s="39">
        <v>1</v>
      </c>
      <c r="U147" s="39">
        <v>0</v>
      </c>
      <c r="V147" s="39" t="s">
        <v>121</v>
      </c>
      <c r="W147" s="39" t="s">
        <v>154</v>
      </c>
      <c r="X147" s="38">
        <v>0</v>
      </c>
      <c r="Y147" s="38">
        <v>0</v>
      </c>
      <c r="Z147" s="41">
        <v>0</v>
      </c>
      <c r="AA147" s="38" t="s">
        <v>157</v>
      </c>
      <c r="AB147" s="38">
        <v>11</v>
      </c>
      <c r="AC147" s="39" t="s">
        <v>152</v>
      </c>
    </row>
    <row r="148" spans="1:29">
      <c r="A148" s="38">
        <v>0</v>
      </c>
      <c r="B148" s="38">
        <v>0</v>
      </c>
      <c r="C148" s="42">
        <v>4</v>
      </c>
      <c r="D148" s="38">
        <v>79395696</v>
      </c>
      <c r="E148" s="38">
        <v>4</v>
      </c>
      <c r="F148" s="40">
        <v>1</v>
      </c>
      <c r="G148" s="38">
        <v>3</v>
      </c>
      <c r="H148" s="38">
        <v>2</v>
      </c>
      <c r="I148" s="38">
        <v>0</v>
      </c>
      <c r="J148" s="38">
        <v>0</v>
      </c>
      <c r="K148" s="39" t="s">
        <v>172</v>
      </c>
      <c r="L148" s="38" t="s">
        <v>172</v>
      </c>
      <c r="M148" s="38">
        <v>23</v>
      </c>
      <c r="N148" s="40">
        <v>16</v>
      </c>
      <c r="O148" s="39">
        <v>1</v>
      </c>
      <c r="P148" s="39">
        <v>0</v>
      </c>
      <c r="Q148" s="39">
        <v>4</v>
      </c>
      <c r="R148" s="39">
        <v>2</v>
      </c>
      <c r="S148" s="39">
        <v>1</v>
      </c>
      <c r="T148" s="39">
        <v>1</v>
      </c>
      <c r="U148" s="39">
        <v>1</v>
      </c>
      <c r="V148" s="39" t="s">
        <v>125</v>
      </c>
      <c r="X148" s="38">
        <v>2</v>
      </c>
      <c r="Y148" s="38">
        <v>1</v>
      </c>
      <c r="Z148" s="38">
        <v>1</v>
      </c>
      <c r="AA148" s="38" t="s">
        <v>157</v>
      </c>
      <c r="AB148" s="38">
        <v>7</v>
      </c>
      <c r="AC148" s="39" t="s">
        <v>152</v>
      </c>
    </row>
    <row r="149" spans="1:29">
      <c r="A149" s="38">
        <v>0</v>
      </c>
      <c r="B149" s="38">
        <v>0</v>
      </c>
      <c r="C149" s="42">
        <v>4</v>
      </c>
      <c r="D149" s="38">
        <v>11101735572</v>
      </c>
      <c r="E149" s="38">
        <v>2</v>
      </c>
      <c r="F149" s="40">
        <v>0</v>
      </c>
      <c r="G149" s="38">
        <v>3</v>
      </c>
      <c r="H149" s="38">
        <v>3</v>
      </c>
      <c r="I149" s="38">
        <v>0</v>
      </c>
      <c r="J149" s="38">
        <v>0</v>
      </c>
      <c r="K149" s="39" t="s">
        <v>172</v>
      </c>
      <c r="L149" s="38" t="s">
        <v>172</v>
      </c>
      <c r="M149" s="38">
        <v>24</v>
      </c>
      <c r="N149" s="40">
        <v>42</v>
      </c>
      <c r="O149" s="39">
        <v>1</v>
      </c>
      <c r="P149" s="39">
        <v>0</v>
      </c>
      <c r="Q149" s="39">
        <v>4</v>
      </c>
      <c r="R149" s="39">
        <v>2</v>
      </c>
      <c r="S149" s="39">
        <v>1</v>
      </c>
      <c r="T149" s="39">
        <v>1</v>
      </c>
      <c r="U149" s="39">
        <v>1</v>
      </c>
      <c r="V149" s="39" t="s">
        <v>125</v>
      </c>
      <c r="X149" s="38">
        <v>2</v>
      </c>
      <c r="Y149" s="38">
        <v>1</v>
      </c>
      <c r="Z149" s="38">
        <v>1</v>
      </c>
      <c r="AA149" s="38" t="s">
        <v>157</v>
      </c>
      <c r="AB149" s="38">
        <v>8</v>
      </c>
      <c r="AC149" s="39" t="s">
        <v>152</v>
      </c>
    </row>
    <row r="150" spans="1:29">
      <c r="A150" s="38">
        <v>0</v>
      </c>
      <c r="B150" s="38">
        <v>0</v>
      </c>
      <c r="C150" s="42">
        <v>4</v>
      </c>
      <c r="D150" s="38">
        <v>80072763</v>
      </c>
      <c r="E150" s="38">
        <v>4</v>
      </c>
      <c r="F150" s="40">
        <v>1</v>
      </c>
      <c r="G150" s="38">
        <v>2</v>
      </c>
      <c r="H150" s="38">
        <v>2</v>
      </c>
      <c r="I150" s="38">
        <v>0</v>
      </c>
      <c r="J150" s="38">
        <v>0</v>
      </c>
      <c r="K150" s="39" t="s">
        <v>172</v>
      </c>
      <c r="L150" s="38" t="s">
        <v>172</v>
      </c>
      <c r="M150" s="38">
        <v>28</v>
      </c>
      <c r="N150" s="40">
        <v>32</v>
      </c>
      <c r="O150" s="39">
        <v>1</v>
      </c>
      <c r="P150" s="39">
        <v>0</v>
      </c>
      <c r="Q150" s="39">
        <v>3</v>
      </c>
      <c r="R150" s="39">
        <v>2</v>
      </c>
      <c r="S150" s="39">
        <v>1</v>
      </c>
      <c r="T150" s="39">
        <v>1</v>
      </c>
      <c r="U150" s="39">
        <v>2</v>
      </c>
      <c r="V150" s="39" t="s">
        <v>123</v>
      </c>
      <c r="W150" s="39" t="s">
        <v>169</v>
      </c>
      <c r="X150" s="38">
        <v>0</v>
      </c>
      <c r="Y150" s="38">
        <v>0</v>
      </c>
      <c r="Z150" s="38">
        <v>2</v>
      </c>
      <c r="AA150" s="38" t="s">
        <v>157</v>
      </c>
      <c r="AB150" s="38">
        <v>9</v>
      </c>
      <c r="AC150" s="39" t="s">
        <v>152</v>
      </c>
    </row>
    <row r="151" spans="1:29">
      <c r="A151" s="38">
        <v>0</v>
      </c>
      <c r="B151" s="38">
        <v>0</v>
      </c>
      <c r="C151" s="42">
        <v>4</v>
      </c>
      <c r="D151" s="38">
        <v>93335847</v>
      </c>
      <c r="E151" s="38">
        <v>4</v>
      </c>
      <c r="F151" s="40">
        <v>1</v>
      </c>
      <c r="G151" s="38">
        <v>2</v>
      </c>
      <c r="H151" s="38">
        <v>1</v>
      </c>
      <c r="I151" s="38">
        <v>0</v>
      </c>
      <c r="J151" s="38">
        <v>0</v>
      </c>
      <c r="K151" s="39" t="s">
        <v>172</v>
      </c>
      <c r="L151" s="38" t="s">
        <v>172</v>
      </c>
      <c r="M151" s="38">
        <v>19</v>
      </c>
      <c r="N151" s="40">
        <v>25</v>
      </c>
      <c r="O151" s="39">
        <v>1</v>
      </c>
      <c r="P151" s="39">
        <v>0</v>
      </c>
      <c r="Q151" s="39">
        <v>2</v>
      </c>
      <c r="R151" s="39">
        <v>2</v>
      </c>
      <c r="S151" s="39">
        <v>1</v>
      </c>
      <c r="T151" s="39">
        <v>1</v>
      </c>
      <c r="U151" s="39">
        <v>0</v>
      </c>
      <c r="V151" s="39" t="s">
        <v>121</v>
      </c>
      <c r="W151" s="39" t="s">
        <v>154</v>
      </c>
      <c r="X151" s="38">
        <v>0</v>
      </c>
      <c r="Y151" s="38">
        <v>0</v>
      </c>
      <c r="Z151" s="41">
        <v>0</v>
      </c>
      <c r="AA151" s="38" t="s">
        <v>157</v>
      </c>
      <c r="AB151" s="38">
        <v>3</v>
      </c>
      <c r="AC151" s="39" t="s">
        <v>152</v>
      </c>
    </row>
    <row r="152" spans="1:29">
      <c r="A152" s="38">
        <v>0</v>
      </c>
      <c r="B152" s="38">
        <v>0</v>
      </c>
      <c r="C152" s="42">
        <v>4</v>
      </c>
      <c r="D152" s="38">
        <v>51577214</v>
      </c>
      <c r="E152" s="38">
        <v>4</v>
      </c>
      <c r="F152" s="40">
        <v>0</v>
      </c>
      <c r="G152" s="38">
        <v>2</v>
      </c>
      <c r="H152" s="38">
        <v>2</v>
      </c>
      <c r="I152" s="38">
        <v>0</v>
      </c>
      <c r="J152" s="38">
        <v>0</v>
      </c>
      <c r="K152" s="39" t="s">
        <v>172</v>
      </c>
      <c r="L152" s="38" t="s">
        <v>168</v>
      </c>
      <c r="M152" s="38">
        <v>26</v>
      </c>
      <c r="N152" s="40">
        <v>39</v>
      </c>
      <c r="O152" s="39">
        <v>1</v>
      </c>
      <c r="P152" s="39">
        <v>0</v>
      </c>
      <c r="Q152" s="39">
        <v>2</v>
      </c>
      <c r="R152" s="39">
        <v>1</v>
      </c>
      <c r="S152" s="39">
        <v>1</v>
      </c>
      <c r="T152" s="39">
        <v>1</v>
      </c>
      <c r="U152" s="39">
        <v>1</v>
      </c>
      <c r="V152" s="39" t="s">
        <v>122</v>
      </c>
      <c r="W152" s="39" t="s">
        <v>169</v>
      </c>
      <c r="X152" s="38">
        <v>0</v>
      </c>
      <c r="Y152" s="38">
        <v>0</v>
      </c>
      <c r="Z152" s="38">
        <v>1</v>
      </c>
      <c r="AA152" s="38" t="s">
        <v>157</v>
      </c>
      <c r="AB152" s="38">
        <v>12</v>
      </c>
      <c r="AC152" s="39" t="s">
        <v>152</v>
      </c>
    </row>
    <row r="153" spans="1:29">
      <c r="A153" s="38">
        <v>0</v>
      </c>
      <c r="B153" s="38">
        <v>0</v>
      </c>
      <c r="C153" s="42">
        <v>4</v>
      </c>
      <c r="D153" s="38">
        <v>7164507</v>
      </c>
      <c r="E153" s="38">
        <v>5</v>
      </c>
      <c r="F153" s="40">
        <v>1</v>
      </c>
      <c r="G153" s="38">
        <v>3</v>
      </c>
      <c r="H153" s="38">
        <v>2</v>
      </c>
      <c r="I153" s="38">
        <v>0</v>
      </c>
      <c r="J153" s="38">
        <v>0</v>
      </c>
      <c r="K153" s="39" t="s">
        <v>172</v>
      </c>
      <c r="L153" s="38" t="s">
        <v>172</v>
      </c>
      <c r="M153" s="38">
        <v>25</v>
      </c>
      <c r="N153" s="40">
        <v>55</v>
      </c>
      <c r="O153" s="39">
        <v>1</v>
      </c>
      <c r="P153" s="39">
        <v>0</v>
      </c>
      <c r="Q153" s="39">
        <v>3</v>
      </c>
      <c r="R153" s="39">
        <v>2</v>
      </c>
      <c r="S153" s="39">
        <v>1</v>
      </c>
      <c r="T153" s="39">
        <v>1</v>
      </c>
      <c r="U153" s="39">
        <v>1</v>
      </c>
      <c r="V153" s="39" t="s">
        <v>123</v>
      </c>
      <c r="W153" s="39" t="s">
        <v>169</v>
      </c>
      <c r="X153" s="38">
        <v>0</v>
      </c>
      <c r="Y153" s="38">
        <v>0</v>
      </c>
      <c r="Z153" s="38">
        <v>2</v>
      </c>
      <c r="AA153" s="38" t="s">
        <v>157</v>
      </c>
      <c r="AB153" s="38">
        <v>13</v>
      </c>
      <c r="AC153" s="39" t="s">
        <v>152</v>
      </c>
    </row>
    <row r="154" spans="1:29">
      <c r="A154" s="38">
        <v>0</v>
      </c>
      <c r="B154" s="38">
        <v>0</v>
      </c>
      <c r="C154" s="42">
        <v>4</v>
      </c>
      <c r="D154" s="38">
        <v>20896919</v>
      </c>
      <c r="E154" s="38">
        <v>4</v>
      </c>
      <c r="F154" s="40">
        <v>0</v>
      </c>
      <c r="G154" s="38">
        <v>2</v>
      </c>
      <c r="H154" s="38">
        <v>1</v>
      </c>
      <c r="I154" s="38">
        <v>0</v>
      </c>
      <c r="J154" s="38">
        <v>0</v>
      </c>
      <c r="K154" s="39" t="s">
        <v>172</v>
      </c>
      <c r="L154" s="38" t="s">
        <v>181</v>
      </c>
      <c r="M154" s="38">
        <v>18</v>
      </c>
      <c r="N154" s="40">
        <v>25</v>
      </c>
      <c r="O154" s="39">
        <v>1</v>
      </c>
      <c r="P154" s="39">
        <v>0</v>
      </c>
      <c r="Q154" s="39">
        <v>4</v>
      </c>
      <c r="R154" s="39">
        <v>2</v>
      </c>
      <c r="S154" s="39">
        <v>1</v>
      </c>
      <c r="T154" s="39">
        <v>1</v>
      </c>
      <c r="U154" s="39">
        <v>1</v>
      </c>
      <c r="V154" s="39" t="s">
        <v>125</v>
      </c>
      <c r="X154" s="38">
        <v>2</v>
      </c>
      <c r="Y154" s="38">
        <v>1</v>
      </c>
      <c r="Z154" s="38">
        <v>1</v>
      </c>
      <c r="AA154" s="38" t="s">
        <v>157</v>
      </c>
      <c r="AB154" s="38">
        <v>7</v>
      </c>
      <c r="AC154" s="39" t="s">
        <v>152</v>
      </c>
    </row>
    <row r="155" spans="1:29">
      <c r="A155" s="38">
        <v>0</v>
      </c>
      <c r="B155" s="38">
        <v>0</v>
      </c>
      <c r="C155" s="42">
        <v>4</v>
      </c>
      <c r="D155" s="38">
        <v>52340781</v>
      </c>
      <c r="E155" s="38">
        <v>4</v>
      </c>
      <c r="F155" s="40">
        <v>0</v>
      </c>
      <c r="G155" s="38">
        <v>2</v>
      </c>
      <c r="H155" s="38">
        <v>2</v>
      </c>
      <c r="I155" s="38">
        <v>0</v>
      </c>
      <c r="J155" s="38">
        <v>0</v>
      </c>
      <c r="K155" s="39" t="s">
        <v>172</v>
      </c>
      <c r="L155" s="38" t="s">
        <v>172</v>
      </c>
      <c r="M155" s="38">
        <v>27</v>
      </c>
      <c r="N155" s="40">
        <v>28</v>
      </c>
      <c r="O155" s="39">
        <v>1</v>
      </c>
      <c r="P155" s="39">
        <v>0</v>
      </c>
      <c r="Q155" s="39">
        <v>5</v>
      </c>
      <c r="R155" s="39">
        <v>3</v>
      </c>
      <c r="S155" s="39">
        <v>1</v>
      </c>
      <c r="T155" s="39">
        <v>1</v>
      </c>
      <c r="U155" s="39">
        <v>2</v>
      </c>
      <c r="V155" s="39" t="s">
        <v>125</v>
      </c>
      <c r="X155" s="38">
        <v>3</v>
      </c>
      <c r="Y155" s="38">
        <v>1</v>
      </c>
      <c r="Z155" s="38">
        <v>2</v>
      </c>
      <c r="AA155" s="38" t="s">
        <v>157</v>
      </c>
      <c r="AB155" s="38">
        <v>8</v>
      </c>
      <c r="AC155" s="39" t="s">
        <v>152</v>
      </c>
    </row>
    <row r="156" spans="1:29">
      <c r="A156" s="38">
        <v>0</v>
      </c>
      <c r="B156" s="38">
        <v>0</v>
      </c>
      <c r="C156" s="42">
        <v>4</v>
      </c>
      <c r="D156" s="38">
        <v>64931348</v>
      </c>
      <c r="E156" s="38">
        <v>4</v>
      </c>
      <c r="F156" s="40">
        <v>1</v>
      </c>
      <c r="G156" s="38">
        <v>3</v>
      </c>
      <c r="H156" s="38">
        <v>1</v>
      </c>
      <c r="I156" s="38">
        <v>0</v>
      </c>
      <c r="J156" s="38">
        <v>0</v>
      </c>
      <c r="K156" s="39" t="s">
        <v>172</v>
      </c>
      <c r="L156" s="38" t="s">
        <v>172</v>
      </c>
      <c r="M156" s="38">
        <v>16</v>
      </c>
      <c r="N156" s="40">
        <v>39</v>
      </c>
      <c r="O156" s="39">
        <v>1</v>
      </c>
      <c r="P156" s="39">
        <v>0</v>
      </c>
      <c r="Q156" s="39">
        <v>3</v>
      </c>
      <c r="R156" s="39">
        <v>1</v>
      </c>
      <c r="S156" s="39">
        <v>1</v>
      </c>
      <c r="T156" s="39">
        <v>1</v>
      </c>
      <c r="U156" s="39">
        <v>1</v>
      </c>
      <c r="V156" s="39" t="s">
        <v>123</v>
      </c>
      <c r="W156" s="39" t="s">
        <v>169</v>
      </c>
      <c r="X156" s="38">
        <v>0</v>
      </c>
      <c r="Y156" s="38">
        <v>0</v>
      </c>
      <c r="Z156" s="38">
        <v>1</v>
      </c>
      <c r="AA156" s="38" t="s">
        <v>157</v>
      </c>
      <c r="AB156" s="38">
        <v>12</v>
      </c>
      <c r="AC156" s="39" t="s">
        <v>152</v>
      </c>
    </row>
    <row r="157" spans="1:29">
      <c r="A157" s="38">
        <v>0</v>
      </c>
      <c r="B157" s="38">
        <v>0</v>
      </c>
      <c r="C157" s="42">
        <v>4</v>
      </c>
      <c r="D157" s="38">
        <v>24098659</v>
      </c>
      <c r="E157" s="38">
        <v>4</v>
      </c>
      <c r="F157" s="40">
        <v>0</v>
      </c>
      <c r="G157" s="38">
        <v>3</v>
      </c>
      <c r="H157" s="38">
        <v>2</v>
      </c>
      <c r="I157" s="38">
        <v>0</v>
      </c>
      <c r="J157" s="38">
        <v>0</v>
      </c>
      <c r="K157" s="39" t="s">
        <v>172</v>
      </c>
      <c r="L157" s="38" t="s">
        <v>153</v>
      </c>
      <c r="M157" s="38">
        <v>23</v>
      </c>
      <c r="N157" s="40">
        <v>32</v>
      </c>
      <c r="O157" s="39">
        <v>1</v>
      </c>
      <c r="P157" s="39">
        <v>0</v>
      </c>
      <c r="Q157" s="39">
        <v>3</v>
      </c>
      <c r="R157" s="39">
        <v>2</v>
      </c>
      <c r="S157" s="39">
        <v>1</v>
      </c>
      <c r="T157" s="39">
        <v>1</v>
      </c>
      <c r="U157" s="39">
        <v>0</v>
      </c>
      <c r="V157" s="39" t="s">
        <v>121</v>
      </c>
      <c r="W157" s="39" t="s">
        <v>169</v>
      </c>
      <c r="X157" s="38">
        <v>0</v>
      </c>
      <c r="Y157" s="38">
        <v>0</v>
      </c>
      <c r="Z157" s="41">
        <v>0</v>
      </c>
      <c r="AA157" s="38" t="s">
        <v>157</v>
      </c>
      <c r="AB157" s="38">
        <v>6</v>
      </c>
      <c r="AC157" s="39" t="s">
        <v>152</v>
      </c>
    </row>
    <row r="158" spans="1:29">
      <c r="A158" s="38">
        <v>0</v>
      </c>
      <c r="B158" s="38">
        <v>0</v>
      </c>
      <c r="C158" s="42">
        <v>4</v>
      </c>
      <c r="D158" s="38">
        <v>41514064</v>
      </c>
      <c r="E158" s="38">
        <v>5</v>
      </c>
      <c r="F158" s="40">
        <v>0</v>
      </c>
      <c r="G158" s="38">
        <v>3</v>
      </c>
      <c r="H158" s="38">
        <v>3</v>
      </c>
      <c r="I158" s="38">
        <v>0</v>
      </c>
      <c r="J158" s="38">
        <v>0</v>
      </c>
      <c r="K158" s="39" t="s">
        <v>172</v>
      </c>
      <c r="L158" s="38" t="s">
        <v>172</v>
      </c>
      <c r="M158" s="38">
        <v>25</v>
      </c>
      <c r="N158" s="40">
        <v>64</v>
      </c>
      <c r="O158" s="39">
        <v>1</v>
      </c>
      <c r="P158" s="39">
        <v>0</v>
      </c>
      <c r="Q158" s="39">
        <v>3</v>
      </c>
      <c r="R158" s="39">
        <v>1</v>
      </c>
      <c r="S158" s="39">
        <v>1</v>
      </c>
      <c r="T158" s="39">
        <v>1</v>
      </c>
      <c r="U158" s="39">
        <v>2</v>
      </c>
      <c r="V158" s="39" t="s">
        <v>123</v>
      </c>
      <c r="W158" s="39" t="s">
        <v>154</v>
      </c>
      <c r="X158" s="38">
        <v>0</v>
      </c>
      <c r="Y158" s="38">
        <v>0</v>
      </c>
      <c r="Z158" s="38">
        <v>2</v>
      </c>
      <c r="AA158" s="38" t="s">
        <v>157</v>
      </c>
      <c r="AB158" s="38">
        <v>8</v>
      </c>
      <c r="AC158" s="39" t="s">
        <v>152</v>
      </c>
    </row>
    <row r="159" spans="1:29">
      <c r="A159" s="38">
        <v>0</v>
      </c>
      <c r="B159" s="38">
        <v>0</v>
      </c>
      <c r="C159" s="42">
        <v>4</v>
      </c>
      <c r="D159" s="38">
        <v>52887527</v>
      </c>
      <c r="E159" s="38">
        <v>4</v>
      </c>
      <c r="F159" s="40">
        <v>0</v>
      </c>
      <c r="G159" s="38">
        <v>2</v>
      </c>
      <c r="H159" s="38">
        <v>4</v>
      </c>
      <c r="I159" s="38">
        <v>0</v>
      </c>
      <c r="J159" s="38">
        <v>0</v>
      </c>
      <c r="K159" s="39" t="s">
        <v>172</v>
      </c>
      <c r="L159" s="38" t="s">
        <v>172</v>
      </c>
      <c r="M159" s="38">
        <v>24</v>
      </c>
      <c r="N159" s="40">
        <v>39</v>
      </c>
      <c r="O159" s="39">
        <v>1</v>
      </c>
      <c r="P159" s="39">
        <v>0</v>
      </c>
      <c r="Q159" s="39">
        <v>3</v>
      </c>
      <c r="R159" s="39">
        <v>2</v>
      </c>
      <c r="S159" s="39">
        <v>1</v>
      </c>
      <c r="T159" s="39">
        <v>1</v>
      </c>
      <c r="U159" s="39">
        <v>0</v>
      </c>
      <c r="V159" s="39" t="s">
        <v>121</v>
      </c>
      <c r="W159" s="39" t="s">
        <v>169</v>
      </c>
      <c r="X159" s="38">
        <v>0</v>
      </c>
      <c r="Y159" s="38">
        <v>0</v>
      </c>
      <c r="Z159" s="41">
        <v>0</v>
      </c>
      <c r="AA159" s="38" t="s">
        <v>172</v>
      </c>
      <c r="AB159" s="38">
        <v>0</v>
      </c>
      <c r="AC159" s="39" t="s">
        <v>152</v>
      </c>
    </row>
    <row r="160" spans="1:29">
      <c r="A160" s="38">
        <v>0</v>
      </c>
      <c r="B160" s="38">
        <v>0</v>
      </c>
      <c r="C160" s="38">
        <v>3</v>
      </c>
      <c r="D160" s="38">
        <v>1030553712</v>
      </c>
      <c r="E160" s="38">
        <v>2</v>
      </c>
      <c r="F160" s="40">
        <v>1</v>
      </c>
      <c r="G160" s="38">
        <v>2</v>
      </c>
      <c r="H160" s="38">
        <v>3</v>
      </c>
      <c r="I160" s="38">
        <v>0</v>
      </c>
      <c r="J160" s="38">
        <v>0</v>
      </c>
      <c r="K160" s="39" t="s">
        <v>172</v>
      </c>
      <c r="L160" s="38" t="s">
        <v>172</v>
      </c>
      <c r="M160" s="38">
        <v>28</v>
      </c>
      <c r="N160" s="40">
        <v>64</v>
      </c>
      <c r="O160" s="39">
        <v>1</v>
      </c>
      <c r="P160" s="39">
        <v>0</v>
      </c>
      <c r="Q160" s="39">
        <v>8</v>
      </c>
      <c r="R160" s="39">
        <v>3</v>
      </c>
      <c r="S160" s="39">
        <v>2</v>
      </c>
      <c r="T160" s="39">
        <v>1</v>
      </c>
      <c r="U160" s="39">
        <v>2</v>
      </c>
      <c r="V160" s="39" t="s">
        <v>125</v>
      </c>
      <c r="X160" s="38">
        <v>3</v>
      </c>
      <c r="Y160" s="38">
        <v>2</v>
      </c>
      <c r="Z160" s="38">
        <v>1</v>
      </c>
      <c r="AA160" s="38" t="s">
        <v>157</v>
      </c>
      <c r="AB160" s="38">
        <v>9</v>
      </c>
      <c r="AC160" s="39" t="s">
        <v>152</v>
      </c>
    </row>
    <row r="161" spans="1:30">
      <c r="A161" s="38">
        <v>0</v>
      </c>
      <c r="B161" s="38">
        <v>0</v>
      </c>
      <c r="C161" s="38">
        <v>3</v>
      </c>
      <c r="D161" s="38">
        <v>1030592084</v>
      </c>
      <c r="E161" s="38">
        <v>2</v>
      </c>
      <c r="F161" s="40">
        <v>0</v>
      </c>
      <c r="G161" s="38">
        <v>3</v>
      </c>
      <c r="H161" s="38">
        <v>4</v>
      </c>
      <c r="I161" s="38">
        <v>0</v>
      </c>
      <c r="J161" s="38">
        <v>0</v>
      </c>
      <c r="K161" s="39" t="s">
        <v>172</v>
      </c>
      <c r="L161" s="38" t="s">
        <v>172</v>
      </c>
      <c r="M161" s="38">
        <v>29</v>
      </c>
      <c r="N161" s="40">
        <v>42</v>
      </c>
      <c r="O161" s="39">
        <v>1</v>
      </c>
      <c r="P161" s="39">
        <v>0</v>
      </c>
      <c r="Q161" s="39">
        <v>6</v>
      </c>
      <c r="R161" s="39">
        <v>2</v>
      </c>
      <c r="S161" s="39">
        <v>1</v>
      </c>
      <c r="T161" s="39">
        <v>1</v>
      </c>
      <c r="U161" s="39">
        <v>2</v>
      </c>
      <c r="V161" s="39" t="s">
        <v>125</v>
      </c>
      <c r="X161" s="38">
        <v>2</v>
      </c>
      <c r="Y161" s="38">
        <v>2</v>
      </c>
      <c r="Z161" s="38">
        <v>1</v>
      </c>
      <c r="AA161" s="38" t="s">
        <v>157</v>
      </c>
      <c r="AB161" s="38">
        <v>6</v>
      </c>
      <c r="AC161" s="39" t="s">
        <v>152</v>
      </c>
    </row>
    <row r="162" spans="1:30">
      <c r="A162" s="38">
        <v>0</v>
      </c>
      <c r="B162" s="38">
        <v>0</v>
      </c>
      <c r="C162" s="42">
        <v>4</v>
      </c>
      <c r="D162" s="38">
        <v>14234583</v>
      </c>
      <c r="E162" s="38">
        <v>5</v>
      </c>
      <c r="F162" s="40">
        <v>1</v>
      </c>
      <c r="G162" s="38">
        <v>2</v>
      </c>
      <c r="H162" s="38">
        <v>4</v>
      </c>
      <c r="I162" s="38">
        <v>1</v>
      </c>
      <c r="J162" s="38">
        <v>0</v>
      </c>
      <c r="K162" s="39" t="s">
        <v>172</v>
      </c>
      <c r="L162" s="38" t="s">
        <v>153</v>
      </c>
      <c r="M162" s="38">
        <v>16</v>
      </c>
      <c r="N162" s="40">
        <v>79</v>
      </c>
      <c r="O162" s="39">
        <v>1</v>
      </c>
      <c r="P162" s="39">
        <v>1</v>
      </c>
      <c r="Q162" s="39">
        <v>10</v>
      </c>
      <c r="R162" s="39">
        <v>3</v>
      </c>
      <c r="S162" s="39">
        <v>2</v>
      </c>
      <c r="T162" s="39">
        <v>1</v>
      </c>
      <c r="U162" s="39">
        <v>2</v>
      </c>
      <c r="V162" s="43" t="s">
        <v>125</v>
      </c>
      <c r="X162" s="38">
        <v>4</v>
      </c>
      <c r="Y162" s="42">
        <v>3</v>
      </c>
      <c r="Z162" s="38">
        <v>2</v>
      </c>
      <c r="AA162" s="38" t="s">
        <v>157</v>
      </c>
      <c r="AB162" s="38">
        <v>11</v>
      </c>
      <c r="AC162" s="39" t="s">
        <v>152</v>
      </c>
    </row>
    <row r="163" spans="1:30">
      <c r="A163" s="38">
        <v>0</v>
      </c>
      <c r="B163" s="38">
        <v>0</v>
      </c>
      <c r="C163" s="38">
        <v>3</v>
      </c>
      <c r="D163" s="38">
        <v>1000467671</v>
      </c>
      <c r="E163" s="38">
        <v>2</v>
      </c>
      <c r="F163" s="40">
        <v>1</v>
      </c>
      <c r="G163" s="38">
        <v>4</v>
      </c>
      <c r="H163" s="38">
        <v>4</v>
      </c>
      <c r="I163" s="38">
        <v>0</v>
      </c>
      <c r="J163" s="38">
        <v>0</v>
      </c>
      <c r="K163" s="39" t="s">
        <v>172</v>
      </c>
      <c r="L163" s="38" t="s">
        <v>172</v>
      </c>
      <c r="M163" s="38">
        <v>32</v>
      </c>
      <c r="N163" s="40">
        <v>55</v>
      </c>
      <c r="O163" s="39">
        <v>1</v>
      </c>
      <c r="P163" s="39">
        <v>0</v>
      </c>
      <c r="Q163" s="39">
        <v>4</v>
      </c>
      <c r="R163" s="39">
        <v>1</v>
      </c>
      <c r="S163" s="39">
        <v>0</v>
      </c>
      <c r="T163" s="39">
        <v>1</v>
      </c>
      <c r="U163" s="39">
        <v>1</v>
      </c>
      <c r="V163" s="39" t="s">
        <v>123</v>
      </c>
      <c r="W163" s="39" t="s">
        <v>169</v>
      </c>
      <c r="X163" s="38">
        <v>0</v>
      </c>
      <c r="Y163" s="38">
        <v>0</v>
      </c>
      <c r="Z163" s="38">
        <v>1</v>
      </c>
      <c r="AA163" s="38" t="s">
        <v>157</v>
      </c>
      <c r="AB163" s="38">
        <v>4</v>
      </c>
      <c r="AC163" s="39" t="s">
        <v>152</v>
      </c>
    </row>
    <row r="164" spans="1:30">
      <c r="A164" s="38">
        <v>0</v>
      </c>
      <c r="B164" s="38">
        <v>0</v>
      </c>
      <c r="C164" s="42">
        <v>4</v>
      </c>
      <c r="D164" s="38">
        <v>2327662</v>
      </c>
      <c r="E164" s="38">
        <v>5</v>
      </c>
      <c r="F164" s="40">
        <v>1</v>
      </c>
      <c r="G164" s="38">
        <v>4</v>
      </c>
      <c r="H164" s="38">
        <v>3</v>
      </c>
      <c r="I164" s="38">
        <v>0</v>
      </c>
      <c r="J164" s="38">
        <v>0</v>
      </c>
      <c r="K164" s="39" t="s">
        <v>172</v>
      </c>
      <c r="L164" s="38" t="s">
        <v>192</v>
      </c>
      <c r="M164" s="38">
        <v>9</v>
      </c>
      <c r="N164" s="40">
        <v>21</v>
      </c>
      <c r="O164" s="39">
        <v>1</v>
      </c>
      <c r="P164" s="39">
        <v>0</v>
      </c>
      <c r="Q164" s="39">
        <v>4</v>
      </c>
      <c r="R164" s="39">
        <v>3</v>
      </c>
      <c r="S164" s="39">
        <v>2</v>
      </c>
      <c r="T164" s="39">
        <v>1</v>
      </c>
      <c r="U164" s="39">
        <v>0</v>
      </c>
      <c r="V164" s="39" t="s">
        <v>121</v>
      </c>
      <c r="W164" s="39" t="s">
        <v>154</v>
      </c>
      <c r="X164" s="38">
        <v>0</v>
      </c>
      <c r="Y164" s="38">
        <v>0</v>
      </c>
      <c r="Z164" s="41">
        <v>0</v>
      </c>
      <c r="AA164" s="38" t="s">
        <v>157</v>
      </c>
      <c r="AB164" s="38">
        <v>9</v>
      </c>
      <c r="AC164" s="39" t="s">
        <v>167</v>
      </c>
    </row>
    <row r="165" spans="1:30">
      <c r="A165" s="38">
        <v>0</v>
      </c>
      <c r="B165" s="38">
        <v>0</v>
      </c>
      <c r="C165" s="38">
        <v>1</v>
      </c>
      <c r="D165" s="38">
        <v>51792806</v>
      </c>
      <c r="E165" s="38">
        <v>5</v>
      </c>
      <c r="F165" s="40">
        <v>0</v>
      </c>
      <c r="G165" s="38">
        <v>4</v>
      </c>
      <c r="H165" s="38">
        <v>4</v>
      </c>
      <c r="I165" s="38">
        <v>0</v>
      </c>
      <c r="J165" s="38">
        <v>0</v>
      </c>
      <c r="K165" s="39" t="s">
        <v>172</v>
      </c>
      <c r="L165" s="38" t="s">
        <v>172</v>
      </c>
      <c r="M165" s="38">
        <v>24</v>
      </c>
      <c r="N165" s="40">
        <v>76</v>
      </c>
      <c r="O165" s="39">
        <v>1</v>
      </c>
      <c r="P165" s="39">
        <v>1</v>
      </c>
      <c r="Q165" s="39">
        <v>9</v>
      </c>
      <c r="R165" s="39">
        <v>3</v>
      </c>
      <c r="S165" s="39">
        <v>2</v>
      </c>
      <c r="T165" s="39">
        <v>1</v>
      </c>
      <c r="U165" s="39">
        <v>2</v>
      </c>
      <c r="V165" s="43" t="s">
        <v>125</v>
      </c>
      <c r="X165" s="38">
        <v>4</v>
      </c>
      <c r="Y165" s="42">
        <v>3</v>
      </c>
      <c r="Z165" s="38">
        <v>1</v>
      </c>
      <c r="AA165" s="38" t="s">
        <v>157</v>
      </c>
      <c r="AB165" s="38">
        <v>8</v>
      </c>
      <c r="AC165" s="39" t="s">
        <v>152</v>
      </c>
    </row>
    <row r="166" spans="1:30">
      <c r="A166" s="38">
        <v>0</v>
      </c>
      <c r="B166" s="38">
        <v>0</v>
      </c>
      <c r="C166" s="38">
        <v>2</v>
      </c>
      <c r="D166" s="38">
        <v>20391201</v>
      </c>
      <c r="E166" s="38">
        <v>4</v>
      </c>
      <c r="F166" s="40">
        <v>0</v>
      </c>
      <c r="G166" s="38">
        <v>3</v>
      </c>
      <c r="H166" s="38">
        <v>3</v>
      </c>
      <c r="I166" s="38">
        <v>0</v>
      </c>
      <c r="J166" s="38">
        <v>0</v>
      </c>
      <c r="K166" s="39" t="s">
        <v>172</v>
      </c>
      <c r="L166" s="38" t="s">
        <v>168</v>
      </c>
      <c r="M166" s="38">
        <v>25</v>
      </c>
      <c r="N166" s="40">
        <v>56</v>
      </c>
      <c r="O166" s="39">
        <v>1</v>
      </c>
      <c r="P166" s="39">
        <v>0</v>
      </c>
      <c r="Q166" s="39">
        <v>8</v>
      </c>
      <c r="R166" s="39">
        <v>3</v>
      </c>
      <c r="S166" s="39">
        <v>2</v>
      </c>
      <c r="T166" s="39">
        <v>1</v>
      </c>
      <c r="U166" s="39">
        <v>2</v>
      </c>
      <c r="V166" s="39" t="s">
        <v>125</v>
      </c>
      <c r="X166" s="38">
        <v>3</v>
      </c>
      <c r="Y166" s="38">
        <v>2</v>
      </c>
      <c r="Z166" s="38">
        <v>1</v>
      </c>
      <c r="AA166" s="38" t="s">
        <v>157</v>
      </c>
      <c r="AB166" s="38">
        <v>8</v>
      </c>
      <c r="AC166" s="39" t="s">
        <v>152</v>
      </c>
    </row>
    <row r="167" spans="1:30">
      <c r="A167" s="38">
        <v>0</v>
      </c>
      <c r="B167" s="38">
        <v>0</v>
      </c>
      <c r="C167" s="42">
        <v>4</v>
      </c>
      <c r="D167" s="38">
        <v>52279898</v>
      </c>
      <c r="E167" s="38">
        <v>4</v>
      </c>
      <c r="F167" s="40">
        <v>0</v>
      </c>
      <c r="G167" s="38">
        <v>2</v>
      </c>
      <c r="H167" s="38">
        <v>3</v>
      </c>
      <c r="I167" s="38">
        <v>1</v>
      </c>
      <c r="J167" s="38">
        <v>0</v>
      </c>
      <c r="K167" s="39" t="s">
        <v>172</v>
      </c>
      <c r="L167" s="38" t="s">
        <v>181</v>
      </c>
      <c r="M167" s="38">
        <v>26</v>
      </c>
      <c r="N167" s="40">
        <v>85</v>
      </c>
      <c r="O167" s="39">
        <v>1</v>
      </c>
      <c r="P167" s="39">
        <v>1</v>
      </c>
      <c r="Q167" s="39">
        <v>9</v>
      </c>
      <c r="R167" s="39">
        <v>3</v>
      </c>
      <c r="S167" s="39">
        <v>2</v>
      </c>
      <c r="T167" s="39">
        <v>1</v>
      </c>
      <c r="U167" s="39">
        <v>2</v>
      </c>
      <c r="V167" s="43" t="s">
        <v>125</v>
      </c>
      <c r="X167" s="38">
        <v>3</v>
      </c>
      <c r="Y167" s="42">
        <v>3</v>
      </c>
      <c r="Z167" s="38">
        <v>2</v>
      </c>
      <c r="AA167" s="38" t="s">
        <v>157</v>
      </c>
      <c r="AB167" s="38">
        <v>10</v>
      </c>
      <c r="AC167" s="39" t="s">
        <v>152</v>
      </c>
    </row>
    <row r="168" spans="1:30">
      <c r="A168" s="38">
        <v>0</v>
      </c>
      <c r="B168" s="38">
        <v>0</v>
      </c>
      <c r="C168" s="38">
        <v>3</v>
      </c>
      <c r="D168" s="38">
        <v>19413318</v>
      </c>
      <c r="E168" s="38">
        <v>5</v>
      </c>
      <c r="F168" s="40">
        <v>1</v>
      </c>
      <c r="G168" s="38">
        <v>3</v>
      </c>
      <c r="H168" s="38">
        <v>4</v>
      </c>
      <c r="I168" s="38">
        <v>1</v>
      </c>
      <c r="J168" s="38">
        <v>0</v>
      </c>
      <c r="K168" s="39" t="s">
        <v>172</v>
      </c>
      <c r="L168" s="38" t="s">
        <v>153</v>
      </c>
      <c r="M168" s="38">
        <v>23</v>
      </c>
      <c r="N168" s="40">
        <v>42</v>
      </c>
      <c r="O168" s="39">
        <v>1</v>
      </c>
      <c r="P168" s="39">
        <v>0</v>
      </c>
      <c r="Q168" s="39">
        <v>5</v>
      </c>
      <c r="R168" s="39">
        <v>2</v>
      </c>
      <c r="S168" s="39">
        <v>1</v>
      </c>
      <c r="T168" s="39">
        <v>1</v>
      </c>
      <c r="U168" s="39">
        <v>2</v>
      </c>
      <c r="V168" s="39" t="s">
        <v>125</v>
      </c>
      <c r="X168" s="38">
        <v>2</v>
      </c>
      <c r="Y168" s="38">
        <v>2</v>
      </c>
      <c r="Z168" s="38">
        <v>2</v>
      </c>
      <c r="AA168" s="38" t="s">
        <v>157</v>
      </c>
      <c r="AB168" s="38">
        <v>6</v>
      </c>
      <c r="AC168" s="39" t="s">
        <v>152</v>
      </c>
    </row>
    <row r="169" spans="1:30">
      <c r="A169" s="38">
        <v>0</v>
      </c>
      <c r="B169" s="38">
        <v>0</v>
      </c>
      <c r="C169" s="38">
        <v>2</v>
      </c>
      <c r="D169" s="48">
        <v>1014261516</v>
      </c>
      <c r="E169" s="38">
        <v>3</v>
      </c>
      <c r="F169" s="40">
        <v>1</v>
      </c>
      <c r="G169" s="38">
        <v>3</v>
      </c>
      <c r="H169" s="38">
        <v>3</v>
      </c>
      <c r="I169" s="38">
        <v>1</v>
      </c>
      <c r="J169" s="38">
        <v>0</v>
      </c>
      <c r="K169" s="39" t="s">
        <v>172</v>
      </c>
      <c r="L169" s="38" t="s">
        <v>198</v>
      </c>
      <c r="M169" s="38">
        <v>27</v>
      </c>
      <c r="N169" s="40">
        <v>33</v>
      </c>
      <c r="O169" s="39">
        <v>1</v>
      </c>
      <c r="P169" s="39">
        <v>1</v>
      </c>
      <c r="Q169" s="39">
        <v>8</v>
      </c>
      <c r="R169" s="39">
        <v>3</v>
      </c>
      <c r="S169" s="39">
        <v>2</v>
      </c>
      <c r="T169" s="39">
        <v>1</v>
      </c>
      <c r="U169" s="39">
        <v>2</v>
      </c>
      <c r="V169" s="39" t="s">
        <v>125</v>
      </c>
      <c r="X169" s="38">
        <v>3</v>
      </c>
      <c r="Y169" s="38">
        <v>2</v>
      </c>
      <c r="Z169" s="38">
        <v>1</v>
      </c>
      <c r="AA169" s="38" t="s">
        <v>157</v>
      </c>
      <c r="AB169" s="38">
        <v>8</v>
      </c>
      <c r="AC169" s="39" t="s">
        <v>152</v>
      </c>
      <c r="AD169" s="49" t="s">
        <v>252</v>
      </c>
    </row>
    <row r="170" spans="1:30">
      <c r="A170" s="38">
        <v>0</v>
      </c>
      <c r="B170" s="38">
        <v>0</v>
      </c>
      <c r="C170" s="38">
        <v>1</v>
      </c>
      <c r="D170" s="38">
        <v>1106785465</v>
      </c>
      <c r="E170" s="38">
        <v>4</v>
      </c>
      <c r="F170" s="40">
        <v>1</v>
      </c>
      <c r="G170" s="38">
        <v>3</v>
      </c>
      <c r="H170" s="38">
        <v>3</v>
      </c>
      <c r="I170" s="38">
        <v>1</v>
      </c>
      <c r="J170" s="38">
        <v>0</v>
      </c>
      <c r="K170" s="39" t="s">
        <v>172</v>
      </c>
      <c r="L170" s="38" t="s">
        <v>153</v>
      </c>
      <c r="M170" s="38">
        <v>26</v>
      </c>
      <c r="N170" s="40">
        <v>36</v>
      </c>
      <c r="O170" s="39">
        <v>1</v>
      </c>
      <c r="P170" s="39">
        <v>1</v>
      </c>
      <c r="Q170" s="39">
        <v>8</v>
      </c>
      <c r="R170" s="39">
        <v>3</v>
      </c>
      <c r="S170" s="39">
        <v>2</v>
      </c>
      <c r="T170" s="39">
        <v>1</v>
      </c>
      <c r="U170" s="39">
        <v>2</v>
      </c>
      <c r="V170" s="43" t="s">
        <v>125</v>
      </c>
      <c r="X170" s="38">
        <v>3</v>
      </c>
      <c r="Y170" s="42">
        <v>3</v>
      </c>
      <c r="Z170" s="38">
        <v>1</v>
      </c>
      <c r="AA170" s="38" t="s">
        <v>157</v>
      </c>
      <c r="AB170" s="38">
        <v>5</v>
      </c>
      <c r="AC170" s="39" t="s">
        <v>152</v>
      </c>
      <c r="AD170" s="49" t="s">
        <v>252</v>
      </c>
    </row>
    <row r="171" spans="1:30">
      <c r="A171" s="38">
        <v>0</v>
      </c>
      <c r="B171" s="38">
        <v>0</v>
      </c>
      <c r="C171" s="38">
        <v>3</v>
      </c>
      <c r="D171" s="38">
        <v>17167934</v>
      </c>
      <c r="E171" s="38">
        <v>3</v>
      </c>
      <c r="F171" s="40">
        <v>1</v>
      </c>
      <c r="G171" s="38">
        <v>2</v>
      </c>
      <c r="H171" s="38">
        <v>2</v>
      </c>
      <c r="I171" s="38">
        <v>1</v>
      </c>
      <c r="J171" s="38">
        <v>0</v>
      </c>
      <c r="K171" s="39" t="s">
        <v>172</v>
      </c>
      <c r="L171" s="38" t="s">
        <v>153</v>
      </c>
      <c r="M171" s="38">
        <v>26</v>
      </c>
      <c r="N171" s="40">
        <v>64</v>
      </c>
      <c r="O171" s="39">
        <v>1</v>
      </c>
      <c r="P171" s="39">
        <v>0</v>
      </c>
      <c r="Q171" s="39">
        <v>4</v>
      </c>
      <c r="R171" s="39">
        <v>1</v>
      </c>
      <c r="S171" s="39">
        <v>1</v>
      </c>
      <c r="T171" s="39">
        <v>0</v>
      </c>
      <c r="U171" s="39">
        <v>0</v>
      </c>
      <c r="V171" s="39" t="s">
        <v>121</v>
      </c>
      <c r="W171" s="39" t="s">
        <v>169</v>
      </c>
      <c r="X171" s="38">
        <v>0</v>
      </c>
      <c r="Y171" s="38">
        <v>0</v>
      </c>
      <c r="Z171" s="41">
        <v>0</v>
      </c>
      <c r="AA171" s="38" t="s">
        <v>172</v>
      </c>
      <c r="AB171" s="38">
        <v>0</v>
      </c>
      <c r="AC171" s="39" t="s">
        <v>152</v>
      </c>
    </row>
    <row r="172" spans="1:30">
      <c r="A172" s="38">
        <v>0</v>
      </c>
      <c r="B172" s="38">
        <v>0</v>
      </c>
      <c r="C172" s="38">
        <v>3</v>
      </c>
      <c r="D172" s="38">
        <v>79579825</v>
      </c>
      <c r="E172" s="38">
        <v>4</v>
      </c>
      <c r="F172" s="40">
        <v>1</v>
      </c>
      <c r="G172" s="38">
        <v>2</v>
      </c>
      <c r="H172" s="38">
        <v>2</v>
      </c>
      <c r="I172" s="38">
        <v>0</v>
      </c>
      <c r="J172" s="38">
        <v>0</v>
      </c>
      <c r="K172" s="39" t="s">
        <v>172</v>
      </c>
      <c r="L172" s="38" t="s">
        <v>172</v>
      </c>
      <c r="M172" s="38">
        <v>22</v>
      </c>
      <c r="N172" s="40">
        <v>32</v>
      </c>
      <c r="O172" s="39">
        <v>1</v>
      </c>
      <c r="P172" s="39">
        <v>0</v>
      </c>
      <c r="Q172" s="39">
        <v>3</v>
      </c>
      <c r="R172" s="39">
        <v>1</v>
      </c>
      <c r="S172" s="39">
        <v>1</v>
      </c>
      <c r="T172" s="39">
        <v>1</v>
      </c>
      <c r="U172" s="39">
        <v>1</v>
      </c>
      <c r="V172" s="39" t="s">
        <v>122</v>
      </c>
      <c r="W172" s="39" t="s">
        <v>154</v>
      </c>
      <c r="X172" s="38">
        <v>0</v>
      </c>
      <c r="Y172" s="38">
        <v>0</v>
      </c>
      <c r="Z172" s="38">
        <v>1</v>
      </c>
      <c r="AA172" s="38" t="s">
        <v>172</v>
      </c>
      <c r="AC172" s="39" t="s">
        <v>152</v>
      </c>
    </row>
    <row r="173" spans="1:30">
      <c r="A173" s="38">
        <v>0</v>
      </c>
      <c r="B173" s="38">
        <v>0</v>
      </c>
      <c r="C173" s="38">
        <v>1</v>
      </c>
      <c r="D173" s="38">
        <v>80072076</v>
      </c>
      <c r="E173" s="38">
        <v>4</v>
      </c>
      <c r="F173" s="40">
        <v>1</v>
      </c>
      <c r="G173" s="38">
        <v>2</v>
      </c>
      <c r="H173" s="38">
        <v>2</v>
      </c>
      <c r="I173" s="38">
        <v>0</v>
      </c>
      <c r="J173" s="38">
        <v>0</v>
      </c>
      <c r="K173" s="39" t="s">
        <v>172</v>
      </c>
      <c r="L173" s="38" t="s">
        <v>172</v>
      </c>
      <c r="M173" s="38">
        <v>25</v>
      </c>
      <c r="N173" s="40">
        <v>39</v>
      </c>
      <c r="O173" s="39">
        <v>1</v>
      </c>
      <c r="P173" s="39">
        <v>0</v>
      </c>
      <c r="Q173" s="39">
        <v>3</v>
      </c>
      <c r="R173" s="39">
        <v>1</v>
      </c>
      <c r="S173" s="39">
        <v>1</v>
      </c>
      <c r="T173" s="39">
        <v>1</v>
      </c>
      <c r="U173" s="39">
        <v>1</v>
      </c>
      <c r="V173" s="39" t="s">
        <v>122</v>
      </c>
      <c r="W173" s="39" t="s">
        <v>169</v>
      </c>
      <c r="X173" s="38">
        <v>0</v>
      </c>
      <c r="Y173" s="38">
        <v>0</v>
      </c>
      <c r="Z173" s="38">
        <v>1</v>
      </c>
      <c r="AA173" s="38" t="s">
        <v>172</v>
      </c>
      <c r="AC173" s="39" t="s">
        <v>152</v>
      </c>
    </row>
    <row r="174" spans="1:30">
      <c r="A174" s="38">
        <v>0</v>
      </c>
      <c r="B174" s="38">
        <v>0</v>
      </c>
      <c r="C174" s="38">
        <v>2</v>
      </c>
      <c r="D174" s="38">
        <v>79230290</v>
      </c>
      <c r="E174" s="38">
        <v>4</v>
      </c>
      <c r="F174" s="40">
        <v>1</v>
      </c>
      <c r="G174" s="38">
        <v>2</v>
      </c>
      <c r="H174" s="38">
        <v>1</v>
      </c>
      <c r="I174" s="38">
        <v>0</v>
      </c>
      <c r="J174" s="38">
        <v>0</v>
      </c>
      <c r="K174" s="39" t="s">
        <v>172</v>
      </c>
      <c r="L174" s="38" t="s">
        <v>172</v>
      </c>
      <c r="M174" s="38">
        <v>24</v>
      </c>
      <c r="N174" s="40">
        <v>16</v>
      </c>
      <c r="O174" s="39">
        <v>1</v>
      </c>
      <c r="P174" s="39">
        <v>0</v>
      </c>
      <c r="Q174" s="39">
        <v>3</v>
      </c>
      <c r="R174" s="39">
        <v>1</v>
      </c>
      <c r="S174" s="39">
        <v>1</v>
      </c>
      <c r="T174" s="39">
        <v>1</v>
      </c>
      <c r="U174" s="39">
        <v>1</v>
      </c>
      <c r="V174" s="39" t="s">
        <v>122</v>
      </c>
      <c r="W174" s="39" t="s">
        <v>169</v>
      </c>
      <c r="X174" s="38">
        <v>0</v>
      </c>
      <c r="Y174" s="38">
        <v>0</v>
      </c>
      <c r="Z174" s="38">
        <v>1</v>
      </c>
      <c r="AA174" s="38" t="s">
        <v>172</v>
      </c>
      <c r="AC174" s="39" t="s">
        <v>152</v>
      </c>
    </row>
    <row r="175" spans="1:30">
      <c r="A175" s="38">
        <v>0</v>
      </c>
      <c r="B175" s="38">
        <v>0</v>
      </c>
      <c r="C175" s="38">
        <v>3</v>
      </c>
      <c r="D175" s="38">
        <v>79565698</v>
      </c>
      <c r="E175" s="38">
        <v>4</v>
      </c>
      <c r="F175" s="40">
        <v>1</v>
      </c>
      <c r="G175" s="38">
        <v>2</v>
      </c>
      <c r="H175" s="38">
        <v>3</v>
      </c>
      <c r="I175" s="38">
        <v>0</v>
      </c>
      <c r="J175" s="38">
        <v>0</v>
      </c>
      <c r="K175" s="39" t="s">
        <v>172</v>
      </c>
      <c r="L175" s="38" t="s">
        <v>153</v>
      </c>
      <c r="M175" s="38">
        <v>27</v>
      </c>
      <c r="N175" s="40">
        <v>25</v>
      </c>
      <c r="O175" s="39">
        <v>1</v>
      </c>
      <c r="P175" s="39">
        <v>0</v>
      </c>
      <c r="Q175" s="39">
        <v>3</v>
      </c>
      <c r="R175" s="39">
        <v>1</v>
      </c>
      <c r="S175" s="39">
        <v>1</v>
      </c>
      <c r="T175" s="39">
        <v>1</v>
      </c>
      <c r="U175" s="39">
        <v>1</v>
      </c>
      <c r="V175" s="39" t="s">
        <v>122</v>
      </c>
      <c r="W175" s="39" t="s">
        <v>169</v>
      </c>
      <c r="X175" s="38">
        <v>0</v>
      </c>
      <c r="Y175" s="38">
        <v>0</v>
      </c>
      <c r="Z175" s="38">
        <v>1</v>
      </c>
      <c r="AA175" s="38" t="s">
        <v>172</v>
      </c>
      <c r="AC175" s="39" t="s">
        <v>152</v>
      </c>
    </row>
    <row r="176" spans="1:30">
      <c r="A176" s="38">
        <v>0</v>
      </c>
      <c r="B176" s="38">
        <v>0</v>
      </c>
      <c r="C176" s="38">
        <v>3</v>
      </c>
      <c r="D176" s="38">
        <v>51764277</v>
      </c>
      <c r="E176" s="38">
        <v>4</v>
      </c>
      <c r="F176" s="40">
        <v>0</v>
      </c>
      <c r="G176" s="38">
        <v>3</v>
      </c>
      <c r="H176" s="38">
        <v>1</v>
      </c>
      <c r="I176" s="38">
        <v>0</v>
      </c>
      <c r="J176" s="38">
        <v>0</v>
      </c>
      <c r="K176" s="39" t="s">
        <v>172</v>
      </c>
      <c r="L176" s="38" t="s">
        <v>172</v>
      </c>
      <c r="M176" s="38">
        <v>22</v>
      </c>
      <c r="N176" s="40">
        <v>42</v>
      </c>
      <c r="O176" s="39">
        <v>1</v>
      </c>
      <c r="P176" s="39">
        <v>0</v>
      </c>
      <c r="Q176" s="39">
        <v>4</v>
      </c>
      <c r="R176" s="39">
        <v>2</v>
      </c>
      <c r="S176" s="39">
        <v>1</v>
      </c>
      <c r="T176" s="39">
        <v>1</v>
      </c>
      <c r="U176" s="39">
        <v>1</v>
      </c>
      <c r="V176" s="39" t="s">
        <v>125</v>
      </c>
      <c r="X176" s="38">
        <v>2</v>
      </c>
      <c r="Y176" s="38">
        <v>1</v>
      </c>
      <c r="Z176" s="38">
        <v>1</v>
      </c>
      <c r="AA176" s="38" t="s">
        <v>253</v>
      </c>
      <c r="AB176" s="38">
        <v>7</v>
      </c>
      <c r="AC176" s="39" t="s">
        <v>152</v>
      </c>
    </row>
    <row r="177" spans="1:29">
      <c r="A177" s="38">
        <v>0</v>
      </c>
      <c r="B177" s="38">
        <v>0</v>
      </c>
      <c r="C177" s="38">
        <v>3</v>
      </c>
      <c r="D177" s="38">
        <v>1014256204</v>
      </c>
      <c r="E177" s="38">
        <v>2</v>
      </c>
      <c r="F177" s="40">
        <v>1</v>
      </c>
      <c r="G177" s="38">
        <v>2</v>
      </c>
      <c r="H177" s="38">
        <v>2</v>
      </c>
      <c r="I177" s="38">
        <v>0</v>
      </c>
      <c r="J177" s="38">
        <v>0</v>
      </c>
      <c r="K177" s="39" t="s">
        <v>172</v>
      </c>
      <c r="L177" s="38" t="s">
        <v>172</v>
      </c>
      <c r="M177" s="38">
        <v>30</v>
      </c>
      <c r="N177" s="40">
        <v>36</v>
      </c>
      <c r="O177" s="39">
        <v>1</v>
      </c>
      <c r="P177" s="39">
        <v>0</v>
      </c>
      <c r="Q177" s="39">
        <v>5</v>
      </c>
      <c r="R177" s="39">
        <v>2</v>
      </c>
      <c r="S177" s="39">
        <v>1</v>
      </c>
      <c r="T177" s="39">
        <v>1</v>
      </c>
      <c r="U177" s="39">
        <v>1</v>
      </c>
      <c r="V177" s="39" t="s">
        <v>125</v>
      </c>
      <c r="X177" s="38">
        <v>3</v>
      </c>
      <c r="Y177" s="38">
        <v>1</v>
      </c>
      <c r="Z177" s="38">
        <v>1</v>
      </c>
      <c r="AA177" s="38" t="s">
        <v>253</v>
      </c>
      <c r="AB177" s="38">
        <v>5</v>
      </c>
      <c r="AC177" s="39" t="s">
        <v>152</v>
      </c>
    </row>
    <row r="178" spans="1:29">
      <c r="A178" s="38">
        <v>0</v>
      </c>
      <c r="B178" s="38">
        <v>0</v>
      </c>
      <c r="C178" s="42">
        <v>4</v>
      </c>
      <c r="D178" s="38">
        <v>51874254</v>
      </c>
      <c r="E178" s="38">
        <v>4</v>
      </c>
      <c r="F178" s="40">
        <v>0</v>
      </c>
      <c r="G178" s="38">
        <v>3</v>
      </c>
      <c r="H178" s="38">
        <v>2</v>
      </c>
      <c r="I178" s="38">
        <v>0</v>
      </c>
      <c r="J178" s="38">
        <v>0</v>
      </c>
      <c r="K178" s="39" t="s">
        <v>172</v>
      </c>
      <c r="L178" s="38" t="s">
        <v>172</v>
      </c>
      <c r="M178" s="38">
        <v>22</v>
      </c>
      <c r="N178" s="40">
        <v>39</v>
      </c>
      <c r="O178" s="39">
        <v>1</v>
      </c>
      <c r="P178" s="39">
        <v>0</v>
      </c>
      <c r="Q178" s="39">
        <v>3</v>
      </c>
      <c r="R178" s="39">
        <v>1</v>
      </c>
      <c r="S178" s="39">
        <v>1</v>
      </c>
      <c r="T178" s="39">
        <v>1</v>
      </c>
      <c r="U178" s="39">
        <v>1</v>
      </c>
      <c r="V178" s="39" t="s">
        <v>122</v>
      </c>
      <c r="W178" s="39" t="s">
        <v>169</v>
      </c>
      <c r="X178" s="38">
        <v>0</v>
      </c>
      <c r="Y178" s="38">
        <v>0</v>
      </c>
      <c r="Z178" s="38">
        <v>1</v>
      </c>
      <c r="AA178" s="38" t="s">
        <v>172</v>
      </c>
      <c r="AC178" s="39" t="s">
        <v>152</v>
      </c>
    </row>
    <row r="179" spans="1:29">
      <c r="A179" s="38">
        <v>0</v>
      </c>
      <c r="B179" s="38">
        <v>0</v>
      </c>
      <c r="C179" s="42">
        <v>4</v>
      </c>
      <c r="D179" s="38">
        <v>55155488</v>
      </c>
      <c r="E179" s="38">
        <v>4</v>
      </c>
      <c r="F179" s="40">
        <v>0</v>
      </c>
      <c r="G179" s="38">
        <v>3</v>
      </c>
      <c r="H179" s="38">
        <v>1</v>
      </c>
      <c r="I179" s="38">
        <v>0</v>
      </c>
      <c r="J179" s="38">
        <v>0</v>
      </c>
      <c r="K179" s="39" t="s">
        <v>172</v>
      </c>
      <c r="L179" s="38" t="s">
        <v>181</v>
      </c>
      <c r="M179" s="38">
        <v>20</v>
      </c>
      <c r="N179" s="40">
        <v>25</v>
      </c>
      <c r="O179" s="39">
        <v>1</v>
      </c>
      <c r="P179" s="39">
        <v>0</v>
      </c>
      <c r="Q179" s="39">
        <v>4</v>
      </c>
      <c r="R179" s="39">
        <v>1</v>
      </c>
      <c r="S179" s="39">
        <v>1</v>
      </c>
      <c r="T179" s="39">
        <v>1</v>
      </c>
      <c r="U179" s="39">
        <v>0</v>
      </c>
      <c r="V179" s="39" t="s">
        <v>121</v>
      </c>
      <c r="W179" s="39" t="s">
        <v>169</v>
      </c>
      <c r="X179" s="38">
        <v>0</v>
      </c>
      <c r="Y179" s="38">
        <v>0</v>
      </c>
      <c r="Z179" s="41">
        <v>0</v>
      </c>
      <c r="AA179" s="38" t="s">
        <v>172</v>
      </c>
      <c r="AC179" s="39" t="s">
        <v>152</v>
      </c>
    </row>
    <row r="180" spans="1:29">
      <c r="A180" s="38">
        <v>0</v>
      </c>
      <c r="B180" s="38">
        <v>0</v>
      </c>
      <c r="C180" s="42">
        <v>4</v>
      </c>
      <c r="D180" s="38">
        <v>9656276</v>
      </c>
      <c r="E180" s="38">
        <v>5</v>
      </c>
      <c r="F180" s="40">
        <v>1</v>
      </c>
      <c r="G180" s="38">
        <v>3</v>
      </c>
      <c r="H180" s="38">
        <v>3</v>
      </c>
      <c r="I180" s="38">
        <v>0</v>
      </c>
      <c r="J180" s="38">
        <v>0</v>
      </c>
      <c r="K180" s="39" t="s">
        <v>172</v>
      </c>
      <c r="L180" s="38" t="s">
        <v>172</v>
      </c>
      <c r="M180" s="38">
        <v>16</v>
      </c>
      <c r="N180" s="40">
        <v>32</v>
      </c>
      <c r="O180" s="39">
        <v>1</v>
      </c>
      <c r="P180" s="39">
        <v>0</v>
      </c>
      <c r="Q180" s="39">
        <v>5</v>
      </c>
      <c r="R180" s="39">
        <v>1</v>
      </c>
      <c r="S180" s="39">
        <v>1</v>
      </c>
      <c r="T180" s="39">
        <v>1</v>
      </c>
      <c r="U180" s="39">
        <v>1</v>
      </c>
      <c r="V180" s="39" t="s">
        <v>123</v>
      </c>
      <c r="X180" s="38">
        <v>0</v>
      </c>
      <c r="Y180" s="38">
        <v>0</v>
      </c>
      <c r="Z180" s="38">
        <v>1</v>
      </c>
      <c r="AC180" s="39" t="s">
        <v>152</v>
      </c>
    </row>
    <row r="181" spans="1:29">
      <c r="A181" s="38">
        <v>0</v>
      </c>
      <c r="B181" s="38">
        <v>0</v>
      </c>
      <c r="C181" s="42">
        <v>4</v>
      </c>
      <c r="D181" s="38">
        <v>1725821</v>
      </c>
      <c r="E181" s="38">
        <v>5</v>
      </c>
      <c r="F181" s="40">
        <v>1</v>
      </c>
      <c r="G181" s="38">
        <v>2</v>
      </c>
      <c r="H181" s="38">
        <v>2</v>
      </c>
      <c r="I181" s="38">
        <v>0</v>
      </c>
      <c r="J181" s="38">
        <v>0</v>
      </c>
      <c r="K181" s="39" t="s">
        <v>172</v>
      </c>
      <c r="L181" s="38" t="s">
        <v>153</v>
      </c>
      <c r="M181" s="38">
        <v>13</v>
      </c>
      <c r="N181" s="40">
        <v>27</v>
      </c>
      <c r="O181" s="39">
        <v>1</v>
      </c>
      <c r="P181" s="39">
        <v>0</v>
      </c>
      <c r="Q181" s="39">
        <v>7</v>
      </c>
      <c r="R181" s="39">
        <v>3</v>
      </c>
      <c r="S181" s="39">
        <v>1</v>
      </c>
      <c r="T181" s="39">
        <v>1</v>
      </c>
      <c r="U181" s="39">
        <v>1</v>
      </c>
      <c r="V181" s="39" t="s">
        <v>125</v>
      </c>
      <c r="X181" s="38">
        <v>3</v>
      </c>
      <c r="Y181" s="38">
        <v>2</v>
      </c>
      <c r="Z181" s="38">
        <v>1</v>
      </c>
      <c r="AA181" s="38" t="s">
        <v>253</v>
      </c>
      <c r="AB181" s="38">
        <v>6</v>
      </c>
      <c r="AC181" s="39" t="s">
        <v>152</v>
      </c>
    </row>
    <row r="182" spans="1:29">
      <c r="A182" s="38">
        <v>0</v>
      </c>
      <c r="B182" s="38">
        <v>0</v>
      </c>
      <c r="C182" s="42">
        <v>4</v>
      </c>
      <c r="D182" s="38">
        <v>35474250</v>
      </c>
      <c r="E182" s="38">
        <v>4</v>
      </c>
      <c r="F182" s="40">
        <v>0</v>
      </c>
      <c r="G182" s="38">
        <v>2</v>
      </c>
      <c r="H182" s="38">
        <v>2</v>
      </c>
      <c r="I182" s="38">
        <v>0</v>
      </c>
      <c r="J182" s="38">
        <v>0</v>
      </c>
      <c r="K182" s="39" t="s">
        <v>172</v>
      </c>
      <c r="L182" s="38" t="s">
        <v>172</v>
      </c>
      <c r="M182" s="38">
        <v>24</v>
      </c>
      <c r="N182" s="40">
        <v>48</v>
      </c>
      <c r="O182" s="39">
        <v>1</v>
      </c>
      <c r="P182" s="39">
        <v>0</v>
      </c>
      <c r="Q182" s="39">
        <v>3</v>
      </c>
      <c r="R182" s="39">
        <v>1</v>
      </c>
      <c r="S182" s="39">
        <v>1</v>
      </c>
      <c r="T182" s="39">
        <v>1</v>
      </c>
      <c r="U182" s="39">
        <v>1</v>
      </c>
      <c r="V182" s="39" t="s">
        <v>123</v>
      </c>
      <c r="X182" s="38">
        <v>0</v>
      </c>
      <c r="Y182" s="38">
        <v>0</v>
      </c>
      <c r="Z182" s="38">
        <v>1</v>
      </c>
      <c r="AC182" s="39" t="s">
        <v>152</v>
      </c>
    </row>
    <row r="183" spans="1:29">
      <c r="A183" s="38">
        <v>0</v>
      </c>
      <c r="B183" s="38">
        <v>0</v>
      </c>
      <c r="C183" s="38">
        <v>3</v>
      </c>
      <c r="D183" s="38">
        <v>1030609279</v>
      </c>
      <c r="E183" s="38">
        <v>2</v>
      </c>
      <c r="F183" s="40">
        <v>0</v>
      </c>
      <c r="G183" s="38">
        <v>3</v>
      </c>
      <c r="H183" s="38">
        <v>2</v>
      </c>
      <c r="I183" s="38">
        <v>0</v>
      </c>
      <c r="J183" s="38">
        <v>0</v>
      </c>
      <c r="K183" s="39" t="s">
        <v>172</v>
      </c>
      <c r="L183" s="38" t="s">
        <v>172</v>
      </c>
      <c r="M183" s="38">
        <v>28</v>
      </c>
      <c r="N183" s="40">
        <v>45</v>
      </c>
      <c r="O183" s="39">
        <v>1</v>
      </c>
      <c r="P183" s="39">
        <v>0</v>
      </c>
      <c r="Q183" s="39">
        <v>3</v>
      </c>
      <c r="R183" s="39">
        <v>1</v>
      </c>
      <c r="S183" s="39">
        <v>1</v>
      </c>
      <c r="T183" s="39">
        <v>1</v>
      </c>
      <c r="U183" s="39">
        <v>0</v>
      </c>
      <c r="V183" s="39" t="s">
        <v>121</v>
      </c>
      <c r="W183" s="39" t="s">
        <v>169</v>
      </c>
      <c r="X183" s="38">
        <v>0</v>
      </c>
      <c r="Y183" s="38">
        <v>0</v>
      </c>
      <c r="Z183" s="41">
        <v>0</v>
      </c>
      <c r="AA183" s="38" t="s">
        <v>172</v>
      </c>
      <c r="AC183" s="39" t="s">
        <v>152</v>
      </c>
    </row>
    <row r="184" spans="1:29">
      <c r="A184" s="38">
        <v>0</v>
      </c>
      <c r="B184" s="38">
        <v>0</v>
      </c>
      <c r="C184" s="38">
        <v>2</v>
      </c>
      <c r="D184" s="38">
        <v>52012432</v>
      </c>
      <c r="E184" s="38">
        <v>4</v>
      </c>
      <c r="F184" s="40">
        <v>0</v>
      </c>
      <c r="G184" s="38">
        <v>2</v>
      </c>
      <c r="H184" s="38">
        <v>1</v>
      </c>
      <c r="I184" s="38">
        <v>0</v>
      </c>
      <c r="J184" s="38">
        <v>0</v>
      </c>
      <c r="K184" s="39" t="s">
        <v>172</v>
      </c>
      <c r="L184" s="38" t="s">
        <v>172</v>
      </c>
      <c r="M184" s="38">
        <v>26</v>
      </c>
      <c r="N184" s="40">
        <v>39</v>
      </c>
      <c r="O184" s="39">
        <v>1</v>
      </c>
      <c r="P184" s="39">
        <v>0</v>
      </c>
      <c r="Q184" s="39">
        <v>3</v>
      </c>
      <c r="R184" s="39">
        <v>1</v>
      </c>
      <c r="S184" s="39">
        <v>1</v>
      </c>
      <c r="T184" s="39">
        <v>1</v>
      </c>
      <c r="U184" s="39">
        <v>0</v>
      </c>
      <c r="V184" s="39" t="s">
        <v>121</v>
      </c>
      <c r="W184" s="39" t="s">
        <v>169</v>
      </c>
      <c r="X184" s="38">
        <v>0</v>
      </c>
      <c r="Y184" s="38">
        <v>0</v>
      </c>
      <c r="Z184" s="41">
        <v>0</v>
      </c>
      <c r="AA184" s="38" t="s">
        <v>172</v>
      </c>
      <c r="AC184" s="39" t="s">
        <v>152</v>
      </c>
    </row>
    <row r="185" spans="1:29">
      <c r="A185" s="38">
        <v>0</v>
      </c>
      <c r="B185" s="38">
        <v>0</v>
      </c>
      <c r="C185" s="38">
        <v>3</v>
      </c>
      <c r="D185" s="38">
        <v>72212580</v>
      </c>
      <c r="E185" s="38">
        <v>4</v>
      </c>
      <c r="F185" s="40">
        <v>1</v>
      </c>
      <c r="G185" s="38">
        <v>3</v>
      </c>
      <c r="H185" s="38">
        <v>1</v>
      </c>
      <c r="I185" s="38">
        <v>0</v>
      </c>
      <c r="J185" s="38">
        <v>0</v>
      </c>
      <c r="K185" s="39" t="s">
        <v>172</v>
      </c>
      <c r="L185" s="38" t="s">
        <v>153</v>
      </c>
      <c r="M185" s="38">
        <v>19</v>
      </c>
      <c r="N185" s="40">
        <v>52</v>
      </c>
      <c r="O185" s="39">
        <v>1</v>
      </c>
      <c r="P185" s="39">
        <v>0</v>
      </c>
      <c r="Q185" s="39">
        <v>3</v>
      </c>
      <c r="R185" s="39">
        <v>1</v>
      </c>
      <c r="S185" s="39">
        <v>1</v>
      </c>
      <c r="T185" s="39">
        <v>1</v>
      </c>
      <c r="U185" s="39">
        <v>1</v>
      </c>
      <c r="V185" s="39" t="s">
        <v>123</v>
      </c>
      <c r="X185" s="38">
        <v>0</v>
      </c>
      <c r="Y185" s="38">
        <v>0</v>
      </c>
      <c r="Z185" s="38">
        <v>1</v>
      </c>
      <c r="AC185" s="39" t="s">
        <v>152</v>
      </c>
    </row>
    <row r="186" spans="1:29">
      <c r="A186" s="38">
        <v>0</v>
      </c>
      <c r="B186" s="38">
        <v>0</v>
      </c>
      <c r="C186" s="38">
        <v>3</v>
      </c>
      <c r="D186" s="38">
        <v>52340781</v>
      </c>
      <c r="E186" s="38">
        <v>4</v>
      </c>
      <c r="F186" s="40">
        <v>0</v>
      </c>
      <c r="G186" s="38">
        <v>3</v>
      </c>
      <c r="H186" s="38">
        <v>4</v>
      </c>
      <c r="I186" s="38">
        <v>0</v>
      </c>
      <c r="J186" s="38">
        <v>0</v>
      </c>
      <c r="K186" s="39" t="s">
        <v>172</v>
      </c>
      <c r="L186" s="38" t="s">
        <v>172</v>
      </c>
      <c r="M186" s="38">
        <v>25</v>
      </c>
      <c r="N186" s="40">
        <v>21</v>
      </c>
      <c r="O186" s="39">
        <v>1</v>
      </c>
      <c r="P186" s="39">
        <v>0</v>
      </c>
      <c r="Q186" s="39">
        <v>3</v>
      </c>
      <c r="R186" s="39">
        <v>1</v>
      </c>
      <c r="S186" s="39">
        <v>1</v>
      </c>
      <c r="T186" s="39">
        <v>1</v>
      </c>
      <c r="U186" s="39">
        <v>1</v>
      </c>
      <c r="V186" s="39" t="s">
        <v>123</v>
      </c>
      <c r="W186" s="39" t="s">
        <v>169</v>
      </c>
      <c r="X186" s="38">
        <v>0</v>
      </c>
      <c r="Y186" s="38">
        <v>0</v>
      </c>
      <c r="Z186" s="38">
        <v>1</v>
      </c>
      <c r="AA186" s="38" t="s">
        <v>172</v>
      </c>
      <c r="AB186" s="38">
        <v>0</v>
      </c>
      <c r="AC186" s="39" t="s">
        <v>152</v>
      </c>
    </row>
    <row r="187" spans="1:29">
      <c r="A187" s="38">
        <v>0</v>
      </c>
      <c r="B187" s="38">
        <v>0</v>
      </c>
      <c r="C187" s="42">
        <v>4</v>
      </c>
      <c r="D187" s="38">
        <v>39659476</v>
      </c>
      <c r="E187" s="38">
        <v>4</v>
      </c>
      <c r="F187" s="40">
        <v>0</v>
      </c>
      <c r="G187" s="38">
        <v>2</v>
      </c>
      <c r="H187" s="38">
        <v>2</v>
      </c>
      <c r="I187" s="38">
        <v>0</v>
      </c>
      <c r="J187" s="38">
        <v>1</v>
      </c>
      <c r="K187" s="39" t="s">
        <v>172</v>
      </c>
      <c r="L187" s="38" t="s">
        <v>153</v>
      </c>
      <c r="M187" s="38">
        <v>24</v>
      </c>
      <c r="N187" s="40">
        <v>42</v>
      </c>
      <c r="O187" s="39">
        <v>1</v>
      </c>
      <c r="P187" s="39">
        <v>0</v>
      </c>
      <c r="Q187" s="39">
        <v>3</v>
      </c>
      <c r="R187" s="39">
        <v>1</v>
      </c>
      <c r="S187" s="39">
        <v>1</v>
      </c>
      <c r="T187" s="39">
        <v>1</v>
      </c>
      <c r="U187" s="39">
        <v>1</v>
      </c>
      <c r="V187" s="39" t="s">
        <v>123</v>
      </c>
      <c r="W187" s="39" t="s">
        <v>154</v>
      </c>
      <c r="X187" s="38">
        <v>0</v>
      </c>
      <c r="Y187" s="38">
        <v>0</v>
      </c>
      <c r="Z187" s="38">
        <v>1</v>
      </c>
      <c r="AA187" s="38" t="s">
        <v>157</v>
      </c>
      <c r="AB187" s="38">
        <v>6</v>
      </c>
      <c r="AC187" s="39" t="s">
        <v>152</v>
      </c>
    </row>
    <row r="188" spans="1:29">
      <c r="A188" s="38">
        <v>0</v>
      </c>
      <c r="B188" s="38">
        <v>0</v>
      </c>
      <c r="C188" s="38">
        <v>2</v>
      </c>
      <c r="D188" s="38">
        <v>51765820</v>
      </c>
      <c r="E188" s="38">
        <v>4</v>
      </c>
      <c r="F188" s="40">
        <v>0</v>
      </c>
      <c r="G188" s="38">
        <v>2</v>
      </c>
      <c r="H188" s="38">
        <v>2</v>
      </c>
      <c r="I188" s="38">
        <v>0</v>
      </c>
      <c r="J188" s="38">
        <v>1</v>
      </c>
      <c r="K188" s="39" t="s">
        <v>172</v>
      </c>
      <c r="L188" s="38" t="s">
        <v>168</v>
      </c>
      <c r="M188" s="38">
        <v>28</v>
      </c>
      <c r="N188" s="40">
        <v>39</v>
      </c>
      <c r="O188" s="39">
        <v>1</v>
      </c>
      <c r="P188" s="39">
        <v>0</v>
      </c>
      <c r="Q188" s="39">
        <v>3</v>
      </c>
      <c r="R188" s="39">
        <v>1</v>
      </c>
      <c r="S188" s="39">
        <v>1</v>
      </c>
      <c r="T188" s="39">
        <v>1</v>
      </c>
      <c r="U188" s="39">
        <v>1</v>
      </c>
      <c r="V188" s="39" t="s">
        <v>123</v>
      </c>
      <c r="W188" s="39" t="s">
        <v>169</v>
      </c>
      <c r="X188" s="38">
        <v>0</v>
      </c>
      <c r="Y188" s="38">
        <v>0</v>
      </c>
      <c r="Z188" s="38">
        <v>1</v>
      </c>
      <c r="AA188" s="38" t="s">
        <v>172</v>
      </c>
      <c r="AB188" s="38">
        <v>0</v>
      </c>
      <c r="AC188" s="39" t="s">
        <v>152</v>
      </c>
    </row>
    <row r="189" spans="1:29">
      <c r="A189" s="38">
        <v>0</v>
      </c>
      <c r="B189" s="38">
        <v>0</v>
      </c>
      <c r="C189" s="38">
        <v>3</v>
      </c>
      <c r="D189" s="38">
        <v>52096321</v>
      </c>
      <c r="E189" s="38">
        <v>4</v>
      </c>
      <c r="F189" s="40">
        <v>0</v>
      </c>
      <c r="G189" s="38">
        <v>3</v>
      </c>
      <c r="H189" s="38">
        <v>3</v>
      </c>
      <c r="I189" s="38">
        <v>0</v>
      </c>
      <c r="J189" s="38">
        <v>0</v>
      </c>
      <c r="K189" s="39" t="s">
        <v>172</v>
      </c>
      <c r="L189" s="38" t="s">
        <v>153</v>
      </c>
      <c r="M189" s="38">
        <v>26</v>
      </c>
      <c r="N189" s="40">
        <v>26</v>
      </c>
      <c r="O189" s="39">
        <v>1</v>
      </c>
      <c r="P189" s="39">
        <v>0</v>
      </c>
      <c r="Q189" s="39">
        <v>3</v>
      </c>
      <c r="R189" s="39">
        <v>2</v>
      </c>
      <c r="S189" s="39">
        <v>1</v>
      </c>
      <c r="T189" s="39">
        <v>1</v>
      </c>
      <c r="U189" s="39">
        <v>1</v>
      </c>
      <c r="V189" s="39" t="s">
        <v>123</v>
      </c>
      <c r="W189" s="39" t="s">
        <v>169</v>
      </c>
      <c r="X189" s="38">
        <v>0</v>
      </c>
      <c r="Y189" s="38">
        <v>0</v>
      </c>
      <c r="Z189" s="38">
        <v>1</v>
      </c>
      <c r="AA189" s="38" t="s">
        <v>157</v>
      </c>
      <c r="AB189" s="38">
        <v>2</v>
      </c>
      <c r="AC189" s="39" t="s">
        <v>152</v>
      </c>
    </row>
    <row r="190" spans="1:29">
      <c r="A190" s="38">
        <v>0</v>
      </c>
      <c r="B190" s="38">
        <v>0</v>
      </c>
      <c r="C190" s="38">
        <v>3</v>
      </c>
      <c r="D190" s="38">
        <v>52267817</v>
      </c>
      <c r="E190" s="38">
        <v>3</v>
      </c>
      <c r="F190" s="40">
        <v>0</v>
      </c>
      <c r="G190" s="38">
        <v>3</v>
      </c>
      <c r="H190" s="38">
        <v>4</v>
      </c>
      <c r="I190" s="38">
        <v>0</v>
      </c>
      <c r="J190" s="38">
        <v>0</v>
      </c>
      <c r="K190" s="39" t="s">
        <v>254</v>
      </c>
      <c r="L190" s="38" t="s">
        <v>153</v>
      </c>
      <c r="M190" s="38">
        <v>14</v>
      </c>
      <c r="N190" s="40">
        <v>16</v>
      </c>
      <c r="O190" s="39">
        <v>1</v>
      </c>
      <c r="P190" s="39">
        <v>0</v>
      </c>
      <c r="Q190" s="39">
        <v>3</v>
      </c>
      <c r="R190" s="39">
        <v>2</v>
      </c>
      <c r="S190" s="39">
        <v>1</v>
      </c>
      <c r="T190" s="39">
        <v>1</v>
      </c>
      <c r="U190" s="39">
        <v>1</v>
      </c>
      <c r="V190" s="39" t="s">
        <v>122</v>
      </c>
      <c r="W190" s="39" t="s">
        <v>154</v>
      </c>
      <c r="X190" s="38">
        <v>0</v>
      </c>
      <c r="Y190" s="38">
        <v>0</v>
      </c>
      <c r="Z190" s="38">
        <v>1</v>
      </c>
      <c r="AA190" s="38" t="s">
        <v>157</v>
      </c>
      <c r="AB190" s="38">
        <v>4</v>
      </c>
      <c r="AC190" s="39" t="s">
        <v>152</v>
      </c>
    </row>
    <row r="191" spans="1:29">
      <c r="A191" s="38">
        <v>0</v>
      </c>
      <c r="B191" s="38">
        <v>0</v>
      </c>
      <c r="C191" s="38">
        <v>3</v>
      </c>
      <c r="D191" s="50">
        <v>63433238</v>
      </c>
      <c r="E191" s="38">
        <v>3</v>
      </c>
      <c r="F191" s="40">
        <v>0</v>
      </c>
      <c r="G191" s="38">
        <v>3</v>
      </c>
      <c r="H191" s="38">
        <v>3</v>
      </c>
      <c r="I191" s="38">
        <v>0</v>
      </c>
      <c r="J191" s="38">
        <v>0</v>
      </c>
      <c r="K191" s="39" t="s">
        <v>255</v>
      </c>
      <c r="L191" s="38" t="s">
        <v>181</v>
      </c>
      <c r="M191" s="38">
        <v>26</v>
      </c>
      <c r="N191" s="40">
        <v>6</v>
      </c>
      <c r="O191" s="39">
        <v>1</v>
      </c>
      <c r="P191" s="39">
        <v>0</v>
      </c>
      <c r="Q191" s="39">
        <v>3</v>
      </c>
      <c r="R191" s="39">
        <v>2</v>
      </c>
      <c r="S191" s="39">
        <v>1</v>
      </c>
      <c r="T191" s="39">
        <v>1</v>
      </c>
      <c r="U191" s="39">
        <v>1</v>
      </c>
      <c r="V191" s="39" t="s">
        <v>123</v>
      </c>
      <c r="W191" s="39" t="s">
        <v>154</v>
      </c>
      <c r="X191" s="38">
        <v>0</v>
      </c>
      <c r="Y191" s="38">
        <v>0</v>
      </c>
      <c r="Z191" s="38">
        <v>1</v>
      </c>
      <c r="AA191" s="38" t="s">
        <v>157</v>
      </c>
      <c r="AB191" s="38">
        <v>7</v>
      </c>
      <c r="AC191" s="39" t="s">
        <v>152</v>
      </c>
    </row>
    <row r="192" spans="1:29">
      <c r="A192" s="38">
        <v>0</v>
      </c>
      <c r="B192" s="38">
        <v>0</v>
      </c>
      <c r="C192" s="38">
        <v>3</v>
      </c>
      <c r="D192" s="38">
        <v>19402705</v>
      </c>
      <c r="E192" s="38">
        <v>5</v>
      </c>
      <c r="F192" s="40">
        <v>1</v>
      </c>
      <c r="G192" s="38">
        <v>3</v>
      </c>
      <c r="H192" s="38">
        <v>4</v>
      </c>
      <c r="I192" s="38">
        <v>0</v>
      </c>
      <c r="J192" s="38">
        <v>0</v>
      </c>
      <c r="K192" s="39" t="s">
        <v>256</v>
      </c>
      <c r="L192" s="38" t="s">
        <v>172</v>
      </c>
      <c r="M192" s="38">
        <v>18</v>
      </c>
      <c r="N192" s="40">
        <v>15</v>
      </c>
      <c r="O192" s="39">
        <v>1</v>
      </c>
      <c r="P192" s="39">
        <v>0</v>
      </c>
      <c r="Q192" s="39">
        <v>3</v>
      </c>
      <c r="R192" s="39">
        <v>2</v>
      </c>
      <c r="S192" s="39">
        <v>1</v>
      </c>
      <c r="T192" s="39">
        <v>1</v>
      </c>
      <c r="U192" s="39">
        <v>1</v>
      </c>
      <c r="V192" s="39" t="s">
        <v>123</v>
      </c>
      <c r="W192" s="39" t="s">
        <v>154</v>
      </c>
      <c r="X192" s="38">
        <v>0</v>
      </c>
      <c r="Y192" s="38">
        <v>0</v>
      </c>
      <c r="Z192" s="38">
        <v>1</v>
      </c>
      <c r="AA192" s="38" t="s">
        <v>157</v>
      </c>
      <c r="AB192" s="38">
        <v>6</v>
      </c>
      <c r="AC192" s="39" t="s">
        <v>152</v>
      </c>
    </row>
    <row r="193" spans="1:29">
      <c r="A193" s="38">
        <v>0</v>
      </c>
      <c r="B193" s="38">
        <v>0</v>
      </c>
      <c r="C193" s="42">
        <v>4</v>
      </c>
      <c r="D193" s="38">
        <v>23432752</v>
      </c>
      <c r="E193" s="38">
        <v>4</v>
      </c>
      <c r="F193" s="40">
        <v>0</v>
      </c>
      <c r="G193" s="38">
        <v>3</v>
      </c>
      <c r="H193" s="38">
        <v>2</v>
      </c>
      <c r="I193" s="38">
        <v>0</v>
      </c>
      <c r="J193" s="38">
        <v>1</v>
      </c>
      <c r="K193" s="39" t="s">
        <v>222</v>
      </c>
      <c r="L193" s="38" t="s">
        <v>153</v>
      </c>
      <c r="M193" s="38">
        <v>31</v>
      </c>
      <c r="N193" s="40">
        <v>51</v>
      </c>
      <c r="O193" s="39">
        <v>1</v>
      </c>
      <c r="P193" s="39">
        <v>0</v>
      </c>
      <c r="Q193" s="39">
        <v>3</v>
      </c>
      <c r="R193" s="39">
        <v>2</v>
      </c>
      <c r="S193" s="39">
        <v>1</v>
      </c>
      <c r="T193" s="39">
        <v>1</v>
      </c>
      <c r="U193" s="39">
        <v>1</v>
      </c>
      <c r="V193" s="39" t="s">
        <v>123</v>
      </c>
      <c r="W193" s="39" t="s">
        <v>154</v>
      </c>
      <c r="X193" s="38">
        <v>0</v>
      </c>
      <c r="Y193" s="38">
        <v>0</v>
      </c>
      <c r="Z193" s="38">
        <v>1</v>
      </c>
      <c r="AA193" s="38" t="s">
        <v>157</v>
      </c>
      <c r="AB193" s="38">
        <v>8</v>
      </c>
      <c r="AC193" s="39" t="s">
        <v>152</v>
      </c>
    </row>
    <row r="194" spans="1:29">
      <c r="A194" s="38">
        <v>0</v>
      </c>
      <c r="B194" s="38">
        <v>0</v>
      </c>
      <c r="C194" s="38">
        <v>3</v>
      </c>
      <c r="D194" s="38">
        <v>51764227</v>
      </c>
      <c r="E194" s="38">
        <v>4</v>
      </c>
      <c r="F194" s="40">
        <v>0</v>
      </c>
      <c r="G194" s="38">
        <v>4</v>
      </c>
      <c r="H194" s="38">
        <v>4</v>
      </c>
      <c r="I194" s="38">
        <v>0</v>
      </c>
      <c r="J194" s="38">
        <v>0</v>
      </c>
      <c r="K194" s="39" t="s">
        <v>172</v>
      </c>
      <c r="L194" s="38" t="s">
        <v>172</v>
      </c>
      <c r="M194" s="38">
        <v>22</v>
      </c>
      <c r="N194" s="40">
        <v>16</v>
      </c>
      <c r="O194" s="39">
        <v>1</v>
      </c>
      <c r="P194" s="39">
        <v>0</v>
      </c>
      <c r="Q194" s="39">
        <v>3</v>
      </c>
      <c r="R194" s="39">
        <v>2</v>
      </c>
      <c r="S194" s="39">
        <v>1</v>
      </c>
      <c r="T194" s="39">
        <v>1</v>
      </c>
      <c r="U194" s="39">
        <v>0</v>
      </c>
      <c r="V194" s="39" t="s">
        <v>121</v>
      </c>
      <c r="W194" s="39" t="s">
        <v>154</v>
      </c>
      <c r="X194" s="38">
        <v>0</v>
      </c>
      <c r="Y194" s="38">
        <v>0</v>
      </c>
      <c r="Z194" s="41">
        <v>0</v>
      </c>
      <c r="AA194" s="38" t="s">
        <v>157</v>
      </c>
      <c r="AB194" s="38">
        <v>16</v>
      </c>
      <c r="AC194" s="39" t="s">
        <v>152</v>
      </c>
    </row>
    <row r="195" spans="1:29">
      <c r="A195" s="38">
        <v>0</v>
      </c>
      <c r="B195" s="38">
        <v>0</v>
      </c>
      <c r="C195" s="38">
        <v>2</v>
      </c>
      <c r="D195" s="38">
        <v>80438304</v>
      </c>
      <c r="E195" s="38">
        <v>3</v>
      </c>
      <c r="F195" s="40">
        <v>1</v>
      </c>
      <c r="G195" s="38">
        <v>2</v>
      </c>
      <c r="H195" s="38">
        <v>1</v>
      </c>
      <c r="I195" s="38">
        <v>0</v>
      </c>
      <c r="J195" s="38">
        <v>0</v>
      </c>
      <c r="K195" s="39" t="s">
        <v>172</v>
      </c>
      <c r="L195" s="38" t="s">
        <v>153</v>
      </c>
      <c r="M195" s="38">
        <v>28</v>
      </c>
      <c r="N195" s="40">
        <v>48</v>
      </c>
      <c r="O195" s="39">
        <v>1</v>
      </c>
      <c r="P195" s="39">
        <v>0</v>
      </c>
      <c r="Q195" s="39">
        <v>6</v>
      </c>
      <c r="R195" s="39">
        <v>3</v>
      </c>
      <c r="S195" s="39">
        <v>2</v>
      </c>
      <c r="T195" s="39">
        <v>1</v>
      </c>
      <c r="U195" s="39">
        <v>2</v>
      </c>
      <c r="V195" s="39" t="s">
        <v>125</v>
      </c>
      <c r="X195" s="38">
        <v>3</v>
      </c>
      <c r="Y195" s="38">
        <v>2</v>
      </c>
      <c r="Z195" s="38">
        <v>2</v>
      </c>
      <c r="AA195" s="38" t="s">
        <v>157</v>
      </c>
      <c r="AB195" s="38">
        <v>12</v>
      </c>
      <c r="AC195" s="39" t="s">
        <v>152</v>
      </c>
    </row>
    <row r="196" spans="1:29">
      <c r="A196" s="38">
        <v>0</v>
      </c>
      <c r="B196" s="38">
        <v>0</v>
      </c>
      <c r="C196" s="38">
        <v>3</v>
      </c>
      <c r="D196" s="38">
        <v>79427797</v>
      </c>
      <c r="E196" s="38">
        <v>4</v>
      </c>
      <c r="F196" s="40">
        <v>1</v>
      </c>
      <c r="G196" s="38">
        <v>3</v>
      </c>
      <c r="H196" s="38">
        <v>3</v>
      </c>
      <c r="I196" s="38">
        <v>1</v>
      </c>
      <c r="J196" s="38">
        <v>0</v>
      </c>
      <c r="K196" s="39" t="s">
        <v>172</v>
      </c>
      <c r="L196" s="38" t="s">
        <v>153</v>
      </c>
      <c r="M196" s="38">
        <v>20</v>
      </c>
      <c r="N196" s="40">
        <v>24</v>
      </c>
      <c r="O196" s="39">
        <v>1</v>
      </c>
      <c r="P196" s="39">
        <v>0</v>
      </c>
      <c r="Q196" s="39">
        <v>3</v>
      </c>
      <c r="R196" s="39">
        <v>2</v>
      </c>
      <c r="S196" s="39">
        <v>1</v>
      </c>
      <c r="T196" s="39">
        <v>1</v>
      </c>
      <c r="U196" s="39">
        <v>1</v>
      </c>
      <c r="V196" s="39" t="s">
        <v>123</v>
      </c>
      <c r="W196" s="39" t="s">
        <v>154</v>
      </c>
      <c r="X196" s="38">
        <v>0</v>
      </c>
      <c r="Y196" s="38">
        <v>0</v>
      </c>
      <c r="Z196" s="38">
        <v>1</v>
      </c>
      <c r="AA196" s="38" t="s">
        <v>157</v>
      </c>
      <c r="AB196" s="38">
        <v>2</v>
      </c>
      <c r="AC196" s="39" t="s">
        <v>152</v>
      </c>
    </row>
    <row r="197" spans="1:29">
      <c r="A197" s="38">
        <v>0</v>
      </c>
      <c r="B197" s="38">
        <v>0</v>
      </c>
      <c r="C197" s="42">
        <v>4</v>
      </c>
      <c r="D197" s="38">
        <v>52365185</v>
      </c>
      <c r="E197" s="38">
        <v>4</v>
      </c>
      <c r="F197" s="40">
        <v>0</v>
      </c>
      <c r="G197" s="38">
        <v>3</v>
      </c>
      <c r="H197" s="38">
        <v>3</v>
      </c>
      <c r="I197" s="38">
        <v>1</v>
      </c>
      <c r="J197" s="38">
        <v>0</v>
      </c>
      <c r="K197" s="39" t="s">
        <v>172</v>
      </c>
      <c r="L197" s="38" t="s">
        <v>181</v>
      </c>
      <c r="M197" s="38">
        <v>28</v>
      </c>
      <c r="N197" s="40">
        <v>26</v>
      </c>
      <c r="O197" s="39">
        <v>1</v>
      </c>
      <c r="P197" s="39">
        <v>0</v>
      </c>
      <c r="Q197" s="39">
        <v>6</v>
      </c>
      <c r="R197" s="39">
        <v>3</v>
      </c>
      <c r="S197" s="39">
        <v>2</v>
      </c>
      <c r="T197" s="39">
        <v>1</v>
      </c>
      <c r="U197" s="39">
        <v>1</v>
      </c>
      <c r="V197" s="39" t="s">
        <v>125</v>
      </c>
      <c r="X197" s="38">
        <v>3</v>
      </c>
      <c r="Y197" s="38">
        <v>2</v>
      </c>
      <c r="Z197" s="38">
        <v>1</v>
      </c>
      <c r="AA197" s="38" t="s">
        <v>157</v>
      </c>
      <c r="AB197" s="38">
        <v>6</v>
      </c>
      <c r="AC197" s="39" t="s">
        <v>152</v>
      </c>
    </row>
    <row r="198" spans="1:29">
      <c r="A198" s="38">
        <v>0</v>
      </c>
      <c r="B198" s="38">
        <v>0</v>
      </c>
      <c r="C198" s="42">
        <v>4</v>
      </c>
      <c r="D198" s="38">
        <v>80001438</v>
      </c>
      <c r="E198" s="38">
        <v>4</v>
      </c>
      <c r="F198" s="40">
        <v>1</v>
      </c>
      <c r="G198" s="38">
        <v>2</v>
      </c>
      <c r="H198" s="38">
        <v>2</v>
      </c>
      <c r="I198" s="38">
        <v>1</v>
      </c>
      <c r="J198" s="38">
        <v>1</v>
      </c>
      <c r="K198" s="39" t="s">
        <v>172</v>
      </c>
      <c r="L198" s="38" t="s">
        <v>153</v>
      </c>
      <c r="M198" s="38">
        <v>16</v>
      </c>
      <c r="N198" s="40">
        <v>39</v>
      </c>
      <c r="O198" s="39">
        <v>1</v>
      </c>
      <c r="P198" s="39">
        <v>1</v>
      </c>
      <c r="Q198" s="39">
        <v>8</v>
      </c>
      <c r="R198" s="39">
        <v>3</v>
      </c>
      <c r="S198" s="39">
        <v>2</v>
      </c>
      <c r="T198" s="39">
        <v>1</v>
      </c>
      <c r="U198" s="39">
        <v>2</v>
      </c>
      <c r="V198" s="43" t="s">
        <v>125</v>
      </c>
      <c r="X198" s="38">
        <v>4</v>
      </c>
      <c r="Y198" s="42">
        <v>3</v>
      </c>
      <c r="Z198" s="38">
        <v>2</v>
      </c>
      <c r="AA198" s="38" t="s">
        <v>157</v>
      </c>
      <c r="AB198" s="38">
        <v>10</v>
      </c>
      <c r="AC198" s="39" t="s">
        <v>152</v>
      </c>
    </row>
    <row r="199" spans="1:29">
      <c r="A199" s="38">
        <v>0</v>
      </c>
      <c r="B199" s="38">
        <v>0</v>
      </c>
      <c r="C199" s="38">
        <v>3</v>
      </c>
      <c r="D199" s="38">
        <v>51824212</v>
      </c>
      <c r="E199" s="38">
        <v>4</v>
      </c>
      <c r="F199" s="40">
        <v>0</v>
      </c>
      <c r="G199" s="38">
        <v>3</v>
      </c>
      <c r="H199" s="38">
        <v>3</v>
      </c>
      <c r="I199" s="38">
        <v>0</v>
      </c>
      <c r="J199" s="38">
        <v>0</v>
      </c>
      <c r="K199" s="39" t="s">
        <v>172</v>
      </c>
      <c r="L199" s="38" t="s">
        <v>168</v>
      </c>
      <c r="M199" s="38">
        <v>26</v>
      </c>
      <c r="N199" s="40">
        <v>16</v>
      </c>
      <c r="O199" s="39">
        <v>1</v>
      </c>
      <c r="P199" s="39">
        <v>0</v>
      </c>
      <c r="Q199" s="39">
        <v>3</v>
      </c>
      <c r="R199" s="39">
        <v>1</v>
      </c>
      <c r="S199" s="39">
        <v>2</v>
      </c>
      <c r="T199" s="39">
        <v>1</v>
      </c>
      <c r="U199" s="39">
        <v>0</v>
      </c>
      <c r="V199" s="39" t="s">
        <v>121</v>
      </c>
      <c r="W199" s="39" t="s">
        <v>154</v>
      </c>
      <c r="X199" s="38">
        <v>0</v>
      </c>
      <c r="Y199" s="38">
        <v>0</v>
      </c>
      <c r="Z199" s="41">
        <v>0</v>
      </c>
      <c r="AA199" s="38" t="s">
        <v>157</v>
      </c>
      <c r="AB199" s="38">
        <v>4</v>
      </c>
      <c r="AC199" s="39" t="s">
        <v>152</v>
      </c>
    </row>
    <row r="200" spans="1:29">
      <c r="A200" s="38">
        <v>0</v>
      </c>
      <c r="B200" s="38">
        <v>0</v>
      </c>
      <c r="C200" s="42">
        <v>4</v>
      </c>
      <c r="D200" s="38">
        <v>1014206492</v>
      </c>
      <c r="E200" s="38">
        <v>3</v>
      </c>
      <c r="F200" s="40">
        <v>0</v>
      </c>
      <c r="G200" s="38">
        <v>3</v>
      </c>
      <c r="H200" s="38">
        <v>3</v>
      </c>
      <c r="I200" s="38">
        <v>0</v>
      </c>
      <c r="J200" s="38">
        <v>0</v>
      </c>
      <c r="K200" s="39" t="s">
        <v>257</v>
      </c>
      <c r="L200" s="38" t="s">
        <v>172</v>
      </c>
      <c r="M200" s="38">
        <v>28</v>
      </c>
      <c r="N200" s="40">
        <v>16</v>
      </c>
      <c r="O200" s="39">
        <v>1</v>
      </c>
      <c r="P200" s="39">
        <v>0</v>
      </c>
      <c r="Q200" s="39">
        <v>3</v>
      </c>
      <c r="R200" s="39">
        <v>1</v>
      </c>
      <c r="S200" s="39">
        <v>1</v>
      </c>
      <c r="T200" s="39">
        <v>1</v>
      </c>
      <c r="U200" s="39">
        <v>0</v>
      </c>
      <c r="V200" s="39" t="s">
        <v>121</v>
      </c>
      <c r="W200" s="39" t="s">
        <v>154</v>
      </c>
      <c r="X200" s="38">
        <v>0</v>
      </c>
      <c r="Y200" s="38">
        <v>0</v>
      </c>
      <c r="Z200" s="41">
        <v>0</v>
      </c>
      <c r="AA200" s="38" t="s">
        <v>157</v>
      </c>
      <c r="AB200" s="38">
        <v>2</v>
      </c>
      <c r="AC200" s="39" t="s">
        <v>152</v>
      </c>
    </row>
    <row r="201" spans="1:29">
      <c r="A201" s="38">
        <v>0</v>
      </c>
      <c r="B201" s="38">
        <v>0</v>
      </c>
      <c r="C201" s="42">
        <v>4</v>
      </c>
      <c r="D201" s="38">
        <v>1020845434</v>
      </c>
      <c r="E201" s="38">
        <v>2</v>
      </c>
      <c r="F201" s="40">
        <v>1</v>
      </c>
      <c r="G201" s="38">
        <v>3</v>
      </c>
      <c r="H201" s="38">
        <v>3</v>
      </c>
      <c r="I201" s="38">
        <v>1</v>
      </c>
      <c r="J201" s="38">
        <v>0</v>
      </c>
      <c r="K201" s="39" t="s">
        <v>172</v>
      </c>
      <c r="L201" s="38" t="s">
        <v>172</v>
      </c>
      <c r="M201" s="38">
        <v>28</v>
      </c>
      <c r="N201" s="40">
        <v>36</v>
      </c>
      <c r="O201" s="39">
        <v>1</v>
      </c>
      <c r="P201" s="39">
        <v>1</v>
      </c>
      <c r="Q201" s="39">
        <v>7</v>
      </c>
      <c r="R201" s="39">
        <v>2</v>
      </c>
      <c r="S201" s="39">
        <v>2</v>
      </c>
      <c r="T201" s="39">
        <v>1</v>
      </c>
      <c r="U201" s="39">
        <v>1</v>
      </c>
      <c r="V201" s="39" t="s">
        <v>125</v>
      </c>
      <c r="X201" s="38">
        <v>3</v>
      </c>
      <c r="Y201" s="38">
        <v>2</v>
      </c>
      <c r="Z201" s="38">
        <v>2</v>
      </c>
      <c r="AA201" s="38" t="s">
        <v>157</v>
      </c>
      <c r="AB201" s="38">
        <v>8</v>
      </c>
      <c r="AC201" s="39" t="s">
        <v>152</v>
      </c>
    </row>
    <row r="202" spans="1:29">
      <c r="A202" s="38">
        <v>0</v>
      </c>
      <c r="B202" s="38">
        <v>0</v>
      </c>
      <c r="C202" s="42">
        <v>4</v>
      </c>
      <c r="D202" s="38">
        <v>17124514</v>
      </c>
      <c r="E202" s="38">
        <v>5</v>
      </c>
      <c r="F202" s="40">
        <v>1</v>
      </c>
      <c r="G202" s="38">
        <v>2</v>
      </c>
      <c r="H202" s="38">
        <v>2</v>
      </c>
      <c r="I202" s="38">
        <v>0</v>
      </c>
      <c r="J202" s="38">
        <v>1</v>
      </c>
      <c r="K202" s="39" t="s">
        <v>172</v>
      </c>
      <c r="L202" s="38" t="s">
        <v>153</v>
      </c>
      <c r="M202" s="38">
        <v>14</v>
      </c>
      <c r="N202" s="40">
        <v>61</v>
      </c>
      <c r="O202" s="39">
        <v>1</v>
      </c>
      <c r="P202" s="39">
        <v>0</v>
      </c>
      <c r="Q202" s="39">
        <v>3</v>
      </c>
      <c r="R202" s="39">
        <v>1</v>
      </c>
      <c r="S202" s="39">
        <v>1</v>
      </c>
      <c r="T202" s="39">
        <v>1</v>
      </c>
      <c r="U202" s="39">
        <v>1</v>
      </c>
      <c r="V202" s="39" t="s">
        <v>123</v>
      </c>
      <c r="W202" s="39" t="s">
        <v>169</v>
      </c>
      <c r="X202" s="38">
        <v>0</v>
      </c>
      <c r="Y202" s="38">
        <v>0</v>
      </c>
      <c r="Z202" s="38">
        <v>1</v>
      </c>
      <c r="AA202" s="38" t="s">
        <v>157</v>
      </c>
      <c r="AB202" s="38">
        <v>2</v>
      </c>
      <c r="AC202" s="39" t="s">
        <v>152</v>
      </c>
    </row>
    <row r="203" spans="1:29">
      <c r="A203" s="38">
        <v>0</v>
      </c>
      <c r="B203" s="38">
        <v>0</v>
      </c>
      <c r="C203" s="42">
        <v>4</v>
      </c>
      <c r="D203" s="38">
        <v>79389305</v>
      </c>
      <c r="E203" s="38">
        <v>4</v>
      </c>
      <c r="F203" s="40">
        <v>1</v>
      </c>
      <c r="G203" s="38">
        <v>2</v>
      </c>
      <c r="H203" s="38">
        <v>1</v>
      </c>
      <c r="I203" s="38">
        <v>1</v>
      </c>
      <c r="J203" s="38">
        <v>0</v>
      </c>
      <c r="K203" s="39" t="s">
        <v>172</v>
      </c>
      <c r="L203" s="38" t="s">
        <v>172</v>
      </c>
      <c r="M203" s="38">
        <v>20</v>
      </c>
      <c r="N203" s="40">
        <v>41</v>
      </c>
      <c r="O203" s="39">
        <v>1</v>
      </c>
      <c r="P203" s="39">
        <v>0</v>
      </c>
      <c r="Q203" s="39">
        <v>9</v>
      </c>
      <c r="R203" s="39">
        <v>3</v>
      </c>
      <c r="S203" s="39">
        <v>2</v>
      </c>
      <c r="T203" s="39">
        <v>1</v>
      </c>
      <c r="U203" s="39">
        <v>2</v>
      </c>
      <c r="V203" s="43" t="s">
        <v>125</v>
      </c>
      <c r="X203" s="38">
        <v>4</v>
      </c>
      <c r="Y203" s="42">
        <v>3</v>
      </c>
      <c r="Z203" s="38">
        <v>1</v>
      </c>
      <c r="AA203" s="38" t="s">
        <v>157</v>
      </c>
      <c r="AB203" s="38">
        <v>6</v>
      </c>
      <c r="AC203" s="39" t="s">
        <v>152</v>
      </c>
    </row>
    <row r="204" spans="1:29">
      <c r="A204" s="38">
        <v>0</v>
      </c>
      <c r="B204" s="38">
        <v>0</v>
      </c>
      <c r="C204" s="42">
        <v>4</v>
      </c>
      <c r="D204" s="38">
        <v>1030520852</v>
      </c>
      <c r="E204" s="38">
        <v>1</v>
      </c>
      <c r="F204" s="40">
        <v>1</v>
      </c>
      <c r="G204" s="38">
        <v>2</v>
      </c>
      <c r="H204" s="38">
        <v>2</v>
      </c>
      <c r="I204" s="38">
        <v>0</v>
      </c>
      <c r="J204" s="38">
        <v>0</v>
      </c>
      <c r="K204" s="39" t="s">
        <v>172</v>
      </c>
      <c r="L204" s="38" t="s">
        <v>172</v>
      </c>
      <c r="M204" s="38">
        <v>28</v>
      </c>
      <c r="N204" s="40">
        <v>26</v>
      </c>
      <c r="O204" s="39">
        <v>1</v>
      </c>
      <c r="P204" s="39">
        <v>0</v>
      </c>
      <c r="Q204" s="39">
        <v>3</v>
      </c>
      <c r="R204" s="39">
        <v>0</v>
      </c>
      <c r="S204" s="39">
        <v>0</v>
      </c>
      <c r="T204" s="39">
        <v>1</v>
      </c>
      <c r="U204" s="39">
        <v>0</v>
      </c>
      <c r="V204" s="39" t="s">
        <v>120</v>
      </c>
      <c r="W204" s="39" t="s">
        <v>169</v>
      </c>
      <c r="X204" s="38">
        <v>0</v>
      </c>
      <c r="Y204" s="38">
        <v>0</v>
      </c>
      <c r="Z204" s="41">
        <v>0</v>
      </c>
      <c r="AA204" s="38" t="s">
        <v>172</v>
      </c>
      <c r="AB204" s="38">
        <v>0</v>
      </c>
      <c r="AC204" s="39" t="s">
        <v>152</v>
      </c>
    </row>
    <row r="205" spans="1:29">
      <c r="A205" s="38">
        <v>0</v>
      </c>
      <c r="B205" s="38">
        <v>0</v>
      </c>
      <c r="C205" s="38">
        <v>3</v>
      </c>
      <c r="D205" s="38">
        <v>1000146077</v>
      </c>
      <c r="E205" s="38">
        <v>1</v>
      </c>
      <c r="F205" s="40">
        <v>0</v>
      </c>
      <c r="G205" s="38">
        <v>3</v>
      </c>
      <c r="H205" s="38">
        <v>2</v>
      </c>
      <c r="I205" s="38">
        <v>0</v>
      </c>
      <c r="J205" s="38">
        <v>0</v>
      </c>
      <c r="K205" s="39" t="s">
        <v>172</v>
      </c>
      <c r="L205" s="38" t="s">
        <v>172</v>
      </c>
      <c r="M205" s="38">
        <v>28</v>
      </c>
      <c r="N205" s="40">
        <v>31</v>
      </c>
      <c r="O205" s="39">
        <v>1</v>
      </c>
      <c r="P205" s="39">
        <v>0</v>
      </c>
      <c r="Q205" s="39">
        <v>3</v>
      </c>
      <c r="R205" s="39">
        <v>1</v>
      </c>
      <c r="S205" s="39">
        <v>1</v>
      </c>
      <c r="T205" s="39">
        <v>1</v>
      </c>
      <c r="U205" s="39">
        <v>1</v>
      </c>
      <c r="V205" s="39" t="s">
        <v>122</v>
      </c>
      <c r="W205" s="39" t="s">
        <v>169</v>
      </c>
      <c r="X205" s="38">
        <v>0</v>
      </c>
      <c r="Y205" s="38">
        <v>0</v>
      </c>
      <c r="Z205" s="38">
        <v>1</v>
      </c>
      <c r="AA205" s="38" t="s">
        <v>157</v>
      </c>
      <c r="AB205" s="38">
        <v>4</v>
      </c>
      <c r="AC205" s="39" t="s">
        <v>152</v>
      </c>
    </row>
    <row r="206" spans="1:29">
      <c r="A206" s="38">
        <v>0</v>
      </c>
      <c r="B206" s="38">
        <v>0</v>
      </c>
      <c r="C206" s="38">
        <v>2</v>
      </c>
      <c r="D206" s="38">
        <v>79278582</v>
      </c>
      <c r="E206" s="38">
        <v>4</v>
      </c>
      <c r="F206" s="40">
        <v>1</v>
      </c>
      <c r="G206" s="38">
        <v>3</v>
      </c>
      <c r="H206" s="38">
        <v>3</v>
      </c>
      <c r="I206" s="38">
        <v>1</v>
      </c>
      <c r="J206" s="38">
        <v>0</v>
      </c>
      <c r="K206" s="39" t="s">
        <v>172</v>
      </c>
      <c r="L206" s="38" t="s">
        <v>172</v>
      </c>
      <c r="M206" s="38">
        <v>22</v>
      </c>
      <c r="N206" s="40">
        <v>21</v>
      </c>
      <c r="O206" s="39">
        <v>1</v>
      </c>
      <c r="P206" s="39">
        <v>0</v>
      </c>
      <c r="Q206" s="39">
        <v>6</v>
      </c>
      <c r="R206" s="39">
        <v>3</v>
      </c>
      <c r="S206" s="39">
        <v>1</v>
      </c>
      <c r="T206" s="39">
        <v>1</v>
      </c>
      <c r="U206" s="39">
        <v>1</v>
      </c>
      <c r="V206" s="39" t="s">
        <v>125</v>
      </c>
      <c r="X206" s="38">
        <v>3</v>
      </c>
      <c r="Y206" s="38">
        <v>2</v>
      </c>
      <c r="Z206" s="38">
        <v>2</v>
      </c>
      <c r="AA206" s="38" t="s">
        <v>157</v>
      </c>
      <c r="AB206" s="38">
        <v>12</v>
      </c>
      <c r="AC206" s="39" t="s">
        <v>152</v>
      </c>
    </row>
    <row r="207" spans="1:29">
      <c r="A207" s="38">
        <v>0</v>
      </c>
      <c r="B207" s="38">
        <v>0</v>
      </c>
      <c r="C207" s="42">
        <v>4</v>
      </c>
      <c r="D207" s="38">
        <v>51618605</v>
      </c>
      <c r="E207" s="38">
        <v>5</v>
      </c>
      <c r="F207" s="40">
        <v>0</v>
      </c>
      <c r="G207" s="38">
        <v>3</v>
      </c>
      <c r="H207" s="38">
        <v>4</v>
      </c>
      <c r="I207" s="38">
        <v>0</v>
      </c>
      <c r="J207" s="38">
        <v>0</v>
      </c>
      <c r="K207" s="39" t="s">
        <v>172</v>
      </c>
      <c r="L207" s="38" t="s">
        <v>153</v>
      </c>
      <c r="M207" s="38">
        <v>26</v>
      </c>
      <c r="N207" s="40">
        <v>26</v>
      </c>
      <c r="O207" s="39">
        <v>1</v>
      </c>
      <c r="P207" s="39">
        <v>0</v>
      </c>
      <c r="Q207" s="39">
        <v>3</v>
      </c>
      <c r="R207" s="39">
        <v>2</v>
      </c>
      <c r="S207" s="39">
        <v>1</v>
      </c>
      <c r="T207" s="39">
        <v>1</v>
      </c>
      <c r="U207" s="39">
        <v>1</v>
      </c>
      <c r="V207" s="39" t="s">
        <v>123</v>
      </c>
      <c r="X207" s="38">
        <v>0</v>
      </c>
      <c r="Y207" s="38">
        <v>0</v>
      </c>
      <c r="Z207" s="38">
        <v>1</v>
      </c>
      <c r="AA207" s="38" t="s">
        <v>157</v>
      </c>
      <c r="AB207" s="38">
        <v>6</v>
      </c>
      <c r="AC207" s="39" t="s">
        <v>152</v>
      </c>
    </row>
    <row r="208" spans="1:29">
      <c r="A208" s="38">
        <v>0</v>
      </c>
      <c r="B208" s="38">
        <v>0</v>
      </c>
      <c r="C208" s="42">
        <v>4</v>
      </c>
      <c r="D208" s="38">
        <v>35418773</v>
      </c>
      <c r="E208" s="38">
        <v>3</v>
      </c>
      <c r="F208" s="40">
        <v>0</v>
      </c>
      <c r="G208" s="38">
        <v>4</v>
      </c>
      <c r="H208" s="38">
        <v>4</v>
      </c>
      <c r="I208" s="38">
        <v>0</v>
      </c>
      <c r="J208" s="38">
        <v>0</v>
      </c>
      <c r="K208" s="39" t="s">
        <v>172</v>
      </c>
      <c r="L208" s="38" t="s">
        <v>172</v>
      </c>
      <c r="M208" s="38">
        <v>27</v>
      </c>
      <c r="N208" s="40">
        <v>36</v>
      </c>
      <c r="O208" s="39">
        <v>1</v>
      </c>
      <c r="P208" s="39">
        <v>0</v>
      </c>
      <c r="Q208" s="39">
        <v>4</v>
      </c>
      <c r="R208" s="39">
        <v>2</v>
      </c>
      <c r="S208" s="39">
        <v>1</v>
      </c>
      <c r="T208" s="39">
        <v>1</v>
      </c>
      <c r="U208" s="39">
        <v>1</v>
      </c>
      <c r="V208" s="39" t="s">
        <v>125</v>
      </c>
      <c r="X208" s="38">
        <v>2</v>
      </c>
      <c r="Y208" s="38">
        <v>1</v>
      </c>
      <c r="Z208" s="38">
        <v>2</v>
      </c>
      <c r="AA208" s="38" t="s">
        <v>157</v>
      </c>
      <c r="AB208" s="38">
        <v>4</v>
      </c>
      <c r="AC208" s="39" t="s">
        <v>152</v>
      </c>
    </row>
    <row r="209" spans="1:36">
      <c r="A209" s="38">
        <v>0</v>
      </c>
      <c r="B209" s="38">
        <v>0</v>
      </c>
      <c r="C209" s="38">
        <v>3</v>
      </c>
      <c r="D209" s="38">
        <v>35491652</v>
      </c>
      <c r="E209" s="38">
        <v>3</v>
      </c>
      <c r="F209" s="40">
        <v>1</v>
      </c>
      <c r="G209" s="38">
        <v>4</v>
      </c>
      <c r="H209" s="38">
        <v>4</v>
      </c>
      <c r="I209" s="38">
        <v>0</v>
      </c>
      <c r="J209" s="38">
        <v>0</v>
      </c>
      <c r="K209" s="39" t="s">
        <v>172</v>
      </c>
      <c r="L209" s="38" t="s">
        <v>172</v>
      </c>
      <c r="M209" s="38">
        <v>27</v>
      </c>
      <c r="N209" s="40">
        <v>56</v>
      </c>
      <c r="O209" s="39">
        <v>1</v>
      </c>
      <c r="P209" s="39">
        <v>0</v>
      </c>
      <c r="Q209" s="39">
        <v>6</v>
      </c>
      <c r="R209" s="39">
        <v>3</v>
      </c>
      <c r="S209" s="39">
        <v>1</v>
      </c>
      <c r="T209" s="39">
        <v>1</v>
      </c>
      <c r="U209" s="39">
        <v>2</v>
      </c>
      <c r="V209" s="39" t="s">
        <v>125</v>
      </c>
      <c r="X209" s="38">
        <v>3</v>
      </c>
      <c r="Y209" s="38">
        <v>2</v>
      </c>
      <c r="Z209" s="38">
        <v>2</v>
      </c>
      <c r="AA209" s="38" t="s">
        <v>253</v>
      </c>
      <c r="AB209" s="38">
        <v>7</v>
      </c>
      <c r="AC209" s="39" t="s">
        <v>152</v>
      </c>
    </row>
    <row r="210" spans="1:36">
      <c r="A210" s="38">
        <v>0</v>
      </c>
      <c r="B210" s="38">
        <v>0</v>
      </c>
      <c r="C210" s="42">
        <v>4</v>
      </c>
      <c r="D210" s="38">
        <v>51610126</v>
      </c>
      <c r="E210" s="38">
        <v>5</v>
      </c>
      <c r="F210" s="40">
        <v>0</v>
      </c>
      <c r="G210" s="38">
        <v>3</v>
      </c>
      <c r="H210" s="38">
        <v>1</v>
      </c>
      <c r="I210" s="38">
        <v>0</v>
      </c>
      <c r="J210" s="38">
        <v>0</v>
      </c>
      <c r="K210" s="39" t="s">
        <v>172</v>
      </c>
      <c r="L210" s="38" t="s">
        <v>181</v>
      </c>
      <c r="M210" s="38">
        <v>26</v>
      </c>
      <c r="N210" s="40">
        <v>24</v>
      </c>
      <c r="O210" s="39">
        <v>1</v>
      </c>
      <c r="P210" s="39">
        <v>0</v>
      </c>
      <c r="Q210" s="39">
        <v>3</v>
      </c>
      <c r="R210" s="39">
        <v>1</v>
      </c>
      <c r="S210" s="39">
        <v>1</v>
      </c>
      <c r="T210" s="39">
        <v>1</v>
      </c>
      <c r="U210" s="39">
        <v>1</v>
      </c>
      <c r="V210" s="39" t="s">
        <v>123</v>
      </c>
      <c r="W210" s="39" t="s">
        <v>154</v>
      </c>
      <c r="X210" s="38">
        <v>0</v>
      </c>
      <c r="Y210" s="38">
        <v>0</v>
      </c>
      <c r="Z210" s="38">
        <v>1</v>
      </c>
      <c r="AA210" s="38" t="s">
        <v>157</v>
      </c>
      <c r="AB210" s="38">
        <v>8</v>
      </c>
      <c r="AC210" s="39" t="s">
        <v>152</v>
      </c>
    </row>
    <row r="211" spans="1:36">
      <c r="A211" s="38">
        <v>0</v>
      </c>
      <c r="B211" s="38">
        <v>0</v>
      </c>
      <c r="C211" s="38">
        <v>3</v>
      </c>
      <c r="D211" s="38">
        <v>51755160</v>
      </c>
      <c r="E211" s="38">
        <v>5</v>
      </c>
      <c r="F211" s="40">
        <v>0</v>
      </c>
      <c r="G211" s="38">
        <v>2</v>
      </c>
      <c r="H211" s="38">
        <v>2</v>
      </c>
      <c r="I211" s="38">
        <v>0</v>
      </c>
      <c r="J211" s="38">
        <v>0</v>
      </c>
      <c r="K211" s="39" t="s">
        <v>172</v>
      </c>
      <c r="L211" s="38" t="s">
        <v>153</v>
      </c>
      <c r="M211" s="38">
        <v>16</v>
      </c>
      <c r="N211" s="40">
        <v>90</v>
      </c>
      <c r="O211" s="39">
        <v>1</v>
      </c>
      <c r="P211" s="39">
        <v>0</v>
      </c>
      <c r="Q211" s="39">
        <v>7</v>
      </c>
      <c r="R211" s="39">
        <v>3</v>
      </c>
      <c r="S211" s="39">
        <v>1</v>
      </c>
      <c r="T211" s="39">
        <v>1</v>
      </c>
      <c r="U211" s="39">
        <v>2</v>
      </c>
      <c r="V211" s="39" t="s">
        <v>125</v>
      </c>
      <c r="X211" s="38">
        <v>3</v>
      </c>
      <c r="Y211" s="38">
        <v>2</v>
      </c>
      <c r="Z211" s="38">
        <v>2</v>
      </c>
      <c r="AA211" s="38" t="s">
        <v>157</v>
      </c>
      <c r="AB211" s="38">
        <v>3</v>
      </c>
      <c r="AC211" s="39" t="s">
        <v>152</v>
      </c>
    </row>
    <row r="212" spans="1:36">
      <c r="A212" s="38">
        <v>0</v>
      </c>
      <c r="B212" s="38">
        <v>0</v>
      </c>
      <c r="C212" s="38">
        <v>3</v>
      </c>
      <c r="D212" s="38">
        <v>52264456</v>
      </c>
      <c r="E212" s="38">
        <v>4</v>
      </c>
      <c r="F212" s="40">
        <v>0</v>
      </c>
      <c r="G212" s="38">
        <v>2</v>
      </c>
      <c r="H212" s="38">
        <v>2</v>
      </c>
      <c r="I212" s="38">
        <v>0</v>
      </c>
      <c r="J212" s="38">
        <v>0</v>
      </c>
      <c r="K212" s="39" t="s">
        <v>172</v>
      </c>
      <c r="L212" s="38" t="s">
        <v>153</v>
      </c>
      <c r="M212" s="38">
        <v>16</v>
      </c>
      <c r="N212" s="40">
        <v>90</v>
      </c>
      <c r="O212" s="39">
        <v>1</v>
      </c>
      <c r="P212" s="39">
        <v>0</v>
      </c>
      <c r="Q212" s="39">
        <v>7</v>
      </c>
      <c r="R212" s="39">
        <v>3</v>
      </c>
      <c r="S212" s="39">
        <v>1</v>
      </c>
      <c r="T212" s="39">
        <v>1</v>
      </c>
      <c r="U212" s="39">
        <v>2</v>
      </c>
      <c r="V212" s="39" t="s">
        <v>125</v>
      </c>
      <c r="X212" s="38">
        <v>3</v>
      </c>
      <c r="Y212" s="38">
        <v>2</v>
      </c>
      <c r="Z212" s="38">
        <v>2</v>
      </c>
      <c r="AA212" s="38" t="s">
        <v>157</v>
      </c>
      <c r="AB212" s="38">
        <v>8</v>
      </c>
      <c r="AC212" s="39" t="s">
        <v>152</v>
      </c>
    </row>
    <row r="213" spans="1:36">
      <c r="A213" s="38">
        <v>0</v>
      </c>
      <c r="B213" s="38">
        <v>0</v>
      </c>
      <c r="C213" s="38">
        <v>1</v>
      </c>
      <c r="D213" s="38">
        <v>52062992</v>
      </c>
      <c r="E213" s="38">
        <v>5</v>
      </c>
      <c r="F213" s="40">
        <v>0</v>
      </c>
      <c r="G213" s="38">
        <v>2</v>
      </c>
      <c r="H213" s="38">
        <v>1</v>
      </c>
      <c r="I213" s="38">
        <v>0</v>
      </c>
      <c r="J213" s="38">
        <v>0</v>
      </c>
      <c r="K213" s="39" t="s">
        <v>172</v>
      </c>
      <c r="L213" s="38" t="s">
        <v>172</v>
      </c>
      <c r="M213" s="38">
        <v>26</v>
      </c>
      <c r="N213" s="40">
        <v>24</v>
      </c>
      <c r="O213" s="39">
        <v>1</v>
      </c>
      <c r="P213" s="39">
        <v>0</v>
      </c>
      <c r="Q213" s="39">
        <v>3</v>
      </c>
      <c r="R213" s="39">
        <v>2</v>
      </c>
      <c r="S213" s="39">
        <v>1</v>
      </c>
      <c r="T213" s="39">
        <v>1</v>
      </c>
      <c r="U213" s="39">
        <v>1</v>
      </c>
      <c r="V213" s="39" t="s">
        <v>123</v>
      </c>
      <c r="W213" s="39" t="s">
        <v>154</v>
      </c>
      <c r="X213" s="38">
        <v>0</v>
      </c>
      <c r="Y213" s="38">
        <v>0</v>
      </c>
      <c r="Z213" s="38">
        <v>1</v>
      </c>
      <c r="AA213" s="38" t="s">
        <v>157</v>
      </c>
      <c r="AB213" s="38">
        <v>4</v>
      </c>
      <c r="AC213" s="39" t="s">
        <v>152</v>
      </c>
    </row>
    <row r="214" spans="1:36">
      <c r="A214" s="38">
        <v>0</v>
      </c>
      <c r="B214" s="38">
        <v>0</v>
      </c>
      <c r="C214" s="38">
        <v>1</v>
      </c>
      <c r="D214" s="38">
        <v>52052981</v>
      </c>
      <c r="E214" s="38">
        <v>4</v>
      </c>
      <c r="F214" s="40">
        <v>0</v>
      </c>
      <c r="G214" s="38">
        <v>2</v>
      </c>
      <c r="H214" s="38">
        <v>2</v>
      </c>
      <c r="I214" s="38">
        <v>0</v>
      </c>
      <c r="J214" s="38">
        <v>0</v>
      </c>
      <c r="K214" s="39" t="s">
        <v>258</v>
      </c>
      <c r="L214" s="38" t="s">
        <v>172</v>
      </c>
      <c r="M214" s="38">
        <v>28</v>
      </c>
      <c r="N214" s="40">
        <v>16</v>
      </c>
      <c r="O214" s="39">
        <v>1</v>
      </c>
      <c r="P214" s="39">
        <v>0</v>
      </c>
      <c r="Q214" s="39">
        <v>3</v>
      </c>
      <c r="R214" s="39">
        <v>2</v>
      </c>
      <c r="S214" s="39">
        <v>1</v>
      </c>
      <c r="T214" s="39">
        <v>1</v>
      </c>
      <c r="U214" s="39">
        <v>1</v>
      </c>
      <c r="V214" s="39" t="s">
        <v>123</v>
      </c>
      <c r="W214" s="39" t="s">
        <v>154</v>
      </c>
      <c r="X214" s="38">
        <v>0</v>
      </c>
      <c r="Y214" s="38">
        <v>0</v>
      </c>
      <c r="Z214" s="38">
        <v>1</v>
      </c>
      <c r="AA214" s="51" t="s">
        <v>157</v>
      </c>
      <c r="AB214" s="38">
        <v>4</v>
      </c>
      <c r="AC214" s="39" t="s">
        <v>152</v>
      </c>
    </row>
    <row r="215" spans="1:36">
      <c r="A215" s="38">
        <v>0</v>
      </c>
      <c r="B215" s="38">
        <v>0</v>
      </c>
      <c r="C215" s="38">
        <v>1</v>
      </c>
      <c r="D215" s="38">
        <v>79303972</v>
      </c>
      <c r="E215" s="38">
        <v>5</v>
      </c>
      <c r="F215" s="40">
        <v>1</v>
      </c>
      <c r="G215" s="38">
        <v>3</v>
      </c>
      <c r="H215" s="38">
        <v>4</v>
      </c>
      <c r="I215" s="38">
        <v>0</v>
      </c>
      <c r="J215" s="38">
        <v>0</v>
      </c>
      <c r="K215" s="39" t="s">
        <v>172</v>
      </c>
      <c r="L215" s="38" t="s">
        <v>172</v>
      </c>
      <c r="M215" s="38">
        <v>24</v>
      </c>
      <c r="N215" s="40">
        <v>24</v>
      </c>
      <c r="O215" s="39">
        <v>1</v>
      </c>
      <c r="P215" s="39">
        <v>0</v>
      </c>
      <c r="Q215" s="39">
        <v>3</v>
      </c>
      <c r="R215" s="39">
        <v>2</v>
      </c>
      <c r="S215" s="39">
        <v>1</v>
      </c>
      <c r="T215" s="39">
        <v>1</v>
      </c>
      <c r="U215" s="39">
        <v>1</v>
      </c>
      <c r="V215" s="39" t="s">
        <v>123</v>
      </c>
      <c r="W215" s="39" t="s">
        <v>154</v>
      </c>
      <c r="X215" s="38">
        <v>0</v>
      </c>
      <c r="Y215" s="38">
        <v>0</v>
      </c>
      <c r="Z215" s="38">
        <v>1</v>
      </c>
      <c r="AA215" s="38" t="s">
        <v>157</v>
      </c>
      <c r="AB215" s="38">
        <v>6</v>
      </c>
      <c r="AC215" s="39" t="s">
        <v>152</v>
      </c>
    </row>
    <row r="216" spans="1:36">
      <c r="A216" s="38">
        <v>0</v>
      </c>
      <c r="B216" s="38">
        <v>0</v>
      </c>
      <c r="C216" s="38">
        <v>2</v>
      </c>
      <c r="D216" s="38">
        <v>79801278</v>
      </c>
      <c r="E216" s="38">
        <v>3</v>
      </c>
      <c r="F216" s="40">
        <v>1</v>
      </c>
      <c r="G216" s="38">
        <v>3</v>
      </c>
      <c r="H216" s="38">
        <v>3</v>
      </c>
      <c r="I216" s="38">
        <v>0</v>
      </c>
      <c r="K216" s="39" t="s">
        <v>172</v>
      </c>
      <c r="L216" s="38" t="s">
        <v>172</v>
      </c>
      <c r="M216" s="38">
        <v>28</v>
      </c>
      <c r="N216" s="40">
        <v>24</v>
      </c>
      <c r="O216" s="39">
        <v>1</v>
      </c>
      <c r="P216" s="39">
        <v>0</v>
      </c>
      <c r="Q216" s="39">
        <v>3</v>
      </c>
      <c r="R216" s="39">
        <v>1</v>
      </c>
      <c r="S216" s="39">
        <v>1</v>
      </c>
      <c r="T216" s="39">
        <v>1</v>
      </c>
      <c r="U216" s="39">
        <v>1</v>
      </c>
      <c r="V216" s="39" t="s">
        <v>123</v>
      </c>
      <c r="W216" s="39" t="s">
        <v>154</v>
      </c>
      <c r="X216" s="38">
        <v>0</v>
      </c>
      <c r="Y216" s="38">
        <v>0</v>
      </c>
      <c r="Z216" s="38">
        <v>1</v>
      </c>
      <c r="AA216" s="38" t="s">
        <v>157</v>
      </c>
      <c r="AB216" s="38">
        <v>3</v>
      </c>
      <c r="AC216" s="39" t="s">
        <v>152</v>
      </c>
    </row>
    <row r="217" spans="1:36">
      <c r="A217" s="38">
        <v>0</v>
      </c>
      <c r="B217" s="38">
        <v>0</v>
      </c>
      <c r="C217" s="42">
        <v>4</v>
      </c>
      <c r="D217" s="38">
        <v>1037650327</v>
      </c>
      <c r="E217" s="38">
        <v>2</v>
      </c>
      <c r="F217" s="40">
        <v>1</v>
      </c>
      <c r="G217" s="38">
        <v>2</v>
      </c>
      <c r="H217" s="38">
        <v>2</v>
      </c>
      <c r="I217" s="38">
        <v>0</v>
      </c>
      <c r="J217" s="38">
        <v>0</v>
      </c>
      <c r="K217" s="39" t="s">
        <v>172</v>
      </c>
      <c r="L217" s="38" t="s">
        <v>172</v>
      </c>
      <c r="M217" s="38">
        <v>28</v>
      </c>
      <c r="N217" s="40">
        <v>23</v>
      </c>
      <c r="O217" s="39">
        <v>1</v>
      </c>
      <c r="P217" s="39">
        <v>0</v>
      </c>
      <c r="Q217" s="39">
        <v>3</v>
      </c>
      <c r="R217" s="39">
        <v>2</v>
      </c>
      <c r="S217" s="39">
        <v>1</v>
      </c>
      <c r="T217" s="39">
        <v>1</v>
      </c>
      <c r="U217" s="39">
        <v>2</v>
      </c>
      <c r="V217" s="39" t="s">
        <v>123</v>
      </c>
      <c r="W217" s="39" t="s">
        <v>154</v>
      </c>
      <c r="X217" s="38">
        <v>0</v>
      </c>
      <c r="Y217" s="38">
        <v>0</v>
      </c>
      <c r="Z217" s="38">
        <v>1</v>
      </c>
      <c r="AA217" s="38" t="s">
        <v>157</v>
      </c>
      <c r="AB217" s="38">
        <v>6</v>
      </c>
      <c r="AC217" s="39" t="s">
        <v>152</v>
      </c>
    </row>
    <row r="218" spans="1:36">
      <c r="A218" s="38">
        <v>0</v>
      </c>
      <c r="B218" s="38">
        <v>0</v>
      </c>
      <c r="C218" s="38">
        <v>3</v>
      </c>
      <c r="D218" s="38">
        <v>51871218</v>
      </c>
      <c r="E218" s="38">
        <v>5</v>
      </c>
      <c r="F218" s="40">
        <v>0</v>
      </c>
      <c r="G218" s="38">
        <v>2</v>
      </c>
      <c r="H218" s="38">
        <v>5</v>
      </c>
      <c r="I218" s="38">
        <v>0</v>
      </c>
      <c r="J218" s="38">
        <v>0</v>
      </c>
      <c r="K218" s="39" t="s">
        <v>172</v>
      </c>
      <c r="L218" s="38" t="s">
        <v>153</v>
      </c>
      <c r="M218" s="38">
        <v>28</v>
      </c>
      <c r="N218" s="40">
        <v>45</v>
      </c>
      <c r="O218" s="39">
        <v>1</v>
      </c>
      <c r="P218" s="39">
        <v>0</v>
      </c>
      <c r="Q218" s="39">
        <v>3</v>
      </c>
      <c r="R218" s="39">
        <v>1</v>
      </c>
      <c r="S218" s="39">
        <v>1</v>
      </c>
      <c r="T218" s="39">
        <v>1</v>
      </c>
      <c r="U218" s="39">
        <v>2</v>
      </c>
      <c r="V218" s="39" t="s">
        <v>123</v>
      </c>
      <c r="W218" s="39" t="s">
        <v>169</v>
      </c>
      <c r="X218" s="38">
        <v>0</v>
      </c>
      <c r="Y218" s="38">
        <v>0</v>
      </c>
      <c r="Z218" s="38">
        <v>1</v>
      </c>
      <c r="AA218" s="38" t="s">
        <v>157</v>
      </c>
      <c r="AB218" s="38">
        <v>14</v>
      </c>
      <c r="AC218" s="39" t="s">
        <v>152</v>
      </c>
    </row>
    <row r="219" spans="1:36">
      <c r="A219" s="38">
        <v>0</v>
      </c>
      <c r="B219" s="38">
        <v>0</v>
      </c>
      <c r="C219" s="42">
        <v>4</v>
      </c>
      <c r="D219" s="38">
        <v>36281061</v>
      </c>
      <c r="E219" s="38">
        <v>4</v>
      </c>
      <c r="F219" s="40">
        <v>0</v>
      </c>
      <c r="G219" s="38">
        <v>2</v>
      </c>
      <c r="H219" s="38">
        <v>2</v>
      </c>
      <c r="I219" s="38">
        <v>0</v>
      </c>
      <c r="J219" s="38">
        <v>0</v>
      </c>
      <c r="K219" s="39" t="s">
        <v>172</v>
      </c>
      <c r="L219" s="38" t="s">
        <v>153</v>
      </c>
      <c r="M219" s="38">
        <v>19</v>
      </c>
      <c r="N219" s="40">
        <v>52</v>
      </c>
      <c r="O219" s="39">
        <v>1</v>
      </c>
      <c r="P219" s="39">
        <v>0</v>
      </c>
      <c r="Q219" s="39">
        <v>3</v>
      </c>
      <c r="R219" s="39">
        <v>2</v>
      </c>
      <c r="S219" s="39">
        <v>1</v>
      </c>
      <c r="T219" s="39">
        <v>1</v>
      </c>
      <c r="U219" s="39">
        <v>2</v>
      </c>
      <c r="V219" s="39" t="s">
        <v>123</v>
      </c>
      <c r="W219" s="39" t="s">
        <v>169</v>
      </c>
      <c r="X219" s="38">
        <v>0</v>
      </c>
      <c r="Y219" s="38">
        <v>0</v>
      </c>
      <c r="Z219" s="38">
        <v>1</v>
      </c>
      <c r="AA219" s="38" t="s">
        <v>157</v>
      </c>
      <c r="AB219" s="38">
        <v>6</v>
      </c>
      <c r="AC219" s="39" t="s">
        <v>152</v>
      </c>
    </row>
    <row r="220" spans="1:36">
      <c r="A220" s="38">
        <v>0</v>
      </c>
      <c r="B220" s="38">
        <v>0</v>
      </c>
      <c r="C220" s="42">
        <v>4</v>
      </c>
      <c r="D220" s="38">
        <v>52490957</v>
      </c>
      <c r="E220" s="38">
        <v>3</v>
      </c>
      <c r="F220" s="40">
        <v>0</v>
      </c>
      <c r="G220" s="38">
        <v>3</v>
      </c>
      <c r="H220" s="38">
        <v>2</v>
      </c>
      <c r="I220" s="38">
        <v>1</v>
      </c>
      <c r="J220" s="38">
        <v>0</v>
      </c>
      <c r="K220" s="39" t="s">
        <v>172</v>
      </c>
      <c r="L220" s="38" t="s">
        <v>172</v>
      </c>
      <c r="M220" s="38">
        <v>23</v>
      </c>
      <c r="N220" s="40">
        <v>56</v>
      </c>
      <c r="O220" s="39">
        <v>1</v>
      </c>
      <c r="P220" s="39">
        <v>0</v>
      </c>
      <c r="Q220" s="39">
        <v>9</v>
      </c>
      <c r="R220" s="39">
        <v>3</v>
      </c>
      <c r="S220" s="39">
        <v>2</v>
      </c>
      <c r="T220" s="39">
        <v>1</v>
      </c>
      <c r="U220" s="39">
        <v>2</v>
      </c>
      <c r="V220" s="43" t="s">
        <v>125</v>
      </c>
      <c r="X220" s="38">
        <v>3</v>
      </c>
      <c r="Y220" s="42">
        <v>3</v>
      </c>
      <c r="Z220" s="38">
        <v>1</v>
      </c>
      <c r="AA220" s="38" t="s">
        <v>157</v>
      </c>
      <c r="AB220" s="38">
        <v>6</v>
      </c>
      <c r="AC220" s="39" t="s">
        <v>152</v>
      </c>
      <c r="AI220" s="39">
        <v>309</v>
      </c>
      <c r="AJ220" s="39">
        <v>312</v>
      </c>
    </row>
    <row r="221" spans="1:36">
      <c r="A221" s="38">
        <v>0</v>
      </c>
      <c r="B221" s="38">
        <v>0</v>
      </c>
      <c r="C221" s="38">
        <v>3</v>
      </c>
      <c r="D221" s="38">
        <v>41644206</v>
      </c>
      <c r="E221" s="38">
        <v>5</v>
      </c>
      <c r="F221" s="40">
        <v>0</v>
      </c>
      <c r="G221" s="38">
        <v>3</v>
      </c>
      <c r="H221" s="38">
        <v>2</v>
      </c>
      <c r="I221" s="38">
        <v>0</v>
      </c>
      <c r="J221" s="38">
        <v>0</v>
      </c>
      <c r="K221" s="39" t="s">
        <v>259</v>
      </c>
      <c r="L221" s="38" t="s">
        <v>181</v>
      </c>
      <c r="M221" s="38">
        <v>23</v>
      </c>
      <c r="N221" s="40">
        <v>39</v>
      </c>
      <c r="O221" s="39">
        <v>1</v>
      </c>
      <c r="P221" s="39">
        <v>0</v>
      </c>
      <c r="Q221" s="39">
        <v>3</v>
      </c>
      <c r="R221" s="39">
        <v>1</v>
      </c>
      <c r="S221" s="39">
        <v>1</v>
      </c>
      <c r="T221" s="39">
        <v>1</v>
      </c>
      <c r="U221" s="39">
        <v>2</v>
      </c>
      <c r="V221" s="39" t="s">
        <v>123</v>
      </c>
      <c r="W221" s="39" t="s">
        <v>169</v>
      </c>
      <c r="X221" s="38">
        <v>0</v>
      </c>
      <c r="Y221" s="38">
        <v>0</v>
      </c>
      <c r="Z221" s="38">
        <v>1</v>
      </c>
      <c r="AA221" s="38" t="s">
        <v>157</v>
      </c>
      <c r="AB221" s="38">
        <v>6</v>
      </c>
      <c r="AC221" s="39" t="s">
        <v>152</v>
      </c>
      <c r="AI221" s="39">
        <v>101</v>
      </c>
      <c r="AJ221" s="39">
        <v>101</v>
      </c>
    </row>
    <row r="222" spans="1:36">
      <c r="A222" s="38">
        <v>0</v>
      </c>
      <c r="B222" s="38">
        <v>0</v>
      </c>
      <c r="C222" s="38">
        <v>3</v>
      </c>
      <c r="D222" s="38">
        <v>36150767</v>
      </c>
      <c r="E222" s="38">
        <v>5</v>
      </c>
      <c r="F222" s="40">
        <v>0</v>
      </c>
      <c r="G222" s="38">
        <v>3</v>
      </c>
      <c r="H222" s="38">
        <v>2</v>
      </c>
      <c r="I222" s="38">
        <v>0</v>
      </c>
      <c r="J222" s="38">
        <v>1</v>
      </c>
      <c r="K222" s="39" t="s">
        <v>172</v>
      </c>
      <c r="L222" s="38" t="s">
        <v>153</v>
      </c>
      <c r="M222" s="38">
        <v>13</v>
      </c>
      <c r="N222" s="40">
        <v>24</v>
      </c>
      <c r="O222" s="39">
        <v>1</v>
      </c>
      <c r="P222" s="39">
        <v>0</v>
      </c>
      <c r="Q222" s="39">
        <v>3</v>
      </c>
      <c r="R222" s="39">
        <v>1</v>
      </c>
      <c r="S222" s="39">
        <v>1</v>
      </c>
      <c r="T222" s="39">
        <v>1</v>
      </c>
      <c r="U222" s="39">
        <v>0</v>
      </c>
      <c r="V222" s="39" t="s">
        <v>121</v>
      </c>
      <c r="W222" s="39" t="s">
        <v>154</v>
      </c>
      <c r="X222" s="38">
        <v>0</v>
      </c>
      <c r="Y222" s="38">
        <v>0</v>
      </c>
      <c r="Z222" s="41">
        <v>0</v>
      </c>
      <c r="AA222" s="38" t="s">
        <v>157</v>
      </c>
      <c r="AB222" s="38">
        <v>2</v>
      </c>
      <c r="AC222" s="39" t="s">
        <v>152</v>
      </c>
      <c r="AI222" s="39">
        <f>SUM(AI220:AI221)</f>
        <v>410</v>
      </c>
      <c r="AJ222" s="39">
        <f>SUM(AJ220:AJ221)</f>
        <v>413</v>
      </c>
    </row>
    <row r="223" spans="1:36">
      <c r="A223" s="38">
        <v>0</v>
      </c>
      <c r="B223" s="38">
        <v>0</v>
      </c>
      <c r="C223" s="42">
        <v>4</v>
      </c>
      <c r="D223" s="38">
        <v>20896919</v>
      </c>
      <c r="E223" s="38">
        <v>4</v>
      </c>
      <c r="F223" s="40">
        <v>0</v>
      </c>
      <c r="G223" s="38">
        <v>3</v>
      </c>
      <c r="H223" s="38">
        <v>2</v>
      </c>
      <c r="I223" s="38">
        <v>0</v>
      </c>
      <c r="J223" s="38">
        <v>0</v>
      </c>
      <c r="L223" s="38" t="s">
        <v>153</v>
      </c>
      <c r="M223" s="38">
        <v>25</v>
      </c>
      <c r="N223" s="40">
        <v>39</v>
      </c>
      <c r="O223" s="39">
        <v>1</v>
      </c>
      <c r="P223" s="39">
        <v>1</v>
      </c>
      <c r="Q223" s="39">
        <v>9</v>
      </c>
      <c r="R223" s="39">
        <v>3</v>
      </c>
      <c r="S223" s="39">
        <v>1</v>
      </c>
      <c r="T223" s="39">
        <v>1</v>
      </c>
      <c r="U223" s="39">
        <v>2</v>
      </c>
      <c r="V223" s="39" t="s">
        <v>125</v>
      </c>
      <c r="X223" s="38">
        <v>3</v>
      </c>
      <c r="Y223" s="38">
        <v>2</v>
      </c>
      <c r="Z223" s="38">
        <v>2</v>
      </c>
      <c r="AA223" s="38" t="s">
        <v>157</v>
      </c>
      <c r="AB223" s="38">
        <v>9</v>
      </c>
      <c r="AC223" s="39" t="s">
        <v>152</v>
      </c>
    </row>
    <row r="224" spans="1:36">
      <c r="A224" s="38">
        <v>0</v>
      </c>
      <c r="B224" s="38">
        <v>0</v>
      </c>
      <c r="C224" s="42">
        <v>4</v>
      </c>
      <c r="D224" s="38">
        <v>51827145</v>
      </c>
      <c r="E224" s="38">
        <v>5</v>
      </c>
      <c r="F224" s="40">
        <v>0</v>
      </c>
      <c r="G224" s="38">
        <v>3</v>
      </c>
      <c r="H224" s="38">
        <v>2</v>
      </c>
      <c r="I224" s="38">
        <v>0</v>
      </c>
      <c r="J224" s="38">
        <v>0</v>
      </c>
      <c r="K224" s="39" t="s">
        <v>172</v>
      </c>
      <c r="L224" s="38" t="s">
        <v>172</v>
      </c>
      <c r="M224" s="38">
        <v>26</v>
      </c>
      <c r="N224" s="40">
        <v>24</v>
      </c>
      <c r="O224" s="39">
        <v>1</v>
      </c>
      <c r="P224" s="39">
        <v>0</v>
      </c>
      <c r="Q224" s="39">
        <v>3</v>
      </c>
      <c r="R224" s="39">
        <v>1</v>
      </c>
      <c r="S224" s="39">
        <v>1</v>
      </c>
      <c r="T224" s="39">
        <v>1</v>
      </c>
      <c r="U224" s="39">
        <v>0</v>
      </c>
      <c r="V224" s="39" t="s">
        <v>121</v>
      </c>
      <c r="W224" s="39" t="s">
        <v>154</v>
      </c>
      <c r="X224" s="38">
        <v>0</v>
      </c>
      <c r="Y224" s="38">
        <v>0</v>
      </c>
      <c r="Z224" s="41">
        <v>0</v>
      </c>
      <c r="AA224" s="38" t="s">
        <v>157</v>
      </c>
      <c r="AB224" s="38">
        <v>3</v>
      </c>
      <c r="AC224" s="39" t="s">
        <v>152</v>
      </c>
    </row>
    <row r="225" spans="1:29">
      <c r="A225" s="38">
        <v>0</v>
      </c>
      <c r="B225" s="38">
        <v>0</v>
      </c>
      <c r="C225" s="42">
        <v>4</v>
      </c>
      <c r="D225" s="38">
        <v>63272024</v>
      </c>
      <c r="E225" s="38">
        <v>5</v>
      </c>
      <c r="F225" s="40">
        <v>0</v>
      </c>
      <c r="G225" s="38">
        <v>3</v>
      </c>
      <c r="H225" s="38">
        <v>1</v>
      </c>
      <c r="I225" s="38">
        <v>0</v>
      </c>
      <c r="J225" s="38">
        <v>0</v>
      </c>
      <c r="K225" s="39" t="s">
        <v>172</v>
      </c>
      <c r="L225" s="38" t="s">
        <v>153</v>
      </c>
      <c r="M225" s="38">
        <v>18</v>
      </c>
      <c r="N225" s="40">
        <v>43</v>
      </c>
      <c r="O225" s="39">
        <v>1</v>
      </c>
      <c r="P225" s="39">
        <v>0</v>
      </c>
      <c r="Q225" s="39">
        <v>3</v>
      </c>
      <c r="R225" s="39">
        <v>1</v>
      </c>
      <c r="S225" s="39">
        <v>1</v>
      </c>
      <c r="T225" s="39">
        <v>1</v>
      </c>
      <c r="U225" s="39">
        <v>1</v>
      </c>
      <c r="V225" s="39" t="s">
        <v>123</v>
      </c>
      <c r="W225" s="39" t="s">
        <v>154</v>
      </c>
      <c r="X225" s="38">
        <v>0</v>
      </c>
      <c r="Y225" s="38">
        <v>0</v>
      </c>
      <c r="Z225" s="38">
        <v>1</v>
      </c>
      <c r="AA225" s="38" t="s">
        <v>157</v>
      </c>
      <c r="AB225" s="38">
        <v>4</v>
      </c>
      <c r="AC225" s="39" t="s">
        <v>152</v>
      </c>
    </row>
    <row r="226" spans="1:29">
      <c r="A226" s="38">
        <v>0</v>
      </c>
      <c r="B226" s="38">
        <v>0</v>
      </c>
      <c r="C226" s="42">
        <v>4</v>
      </c>
      <c r="D226" s="38">
        <v>79424438</v>
      </c>
      <c r="E226" s="38">
        <v>4</v>
      </c>
      <c r="F226" s="40">
        <v>1</v>
      </c>
      <c r="G226" s="38">
        <v>3</v>
      </c>
      <c r="H226" s="38">
        <v>2</v>
      </c>
      <c r="I226" s="38">
        <v>0</v>
      </c>
      <c r="J226" s="38">
        <v>0</v>
      </c>
      <c r="K226" s="39" t="s">
        <v>172</v>
      </c>
      <c r="L226" s="38" t="s">
        <v>172</v>
      </c>
      <c r="M226" s="38">
        <v>24</v>
      </c>
      <c r="N226" s="40">
        <v>36</v>
      </c>
      <c r="O226" s="39">
        <v>1</v>
      </c>
      <c r="P226" s="39">
        <v>0</v>
      </c>
      <c r="Q226" s="39">
        <v>3</v>
      </c>
      <c r="R226" s="39">
        <v>1</v>
      </c>
      <c r="S226" s="39">
        <v>1</v>
      </c>
      <c r="T226" s="39">
        <v>1</v>
      </c>
      <c r="U226" s="39">
        <v>1</v>
      </c>
      <c r="V226" s="39" t="s">
        <v>123</v>
      </c>
      <c r="W226" s="39" t="s">
        <v>154</v>
      </c>
      <c r="X226" s="38">
        <v>0</v>
      </c>
      <c r="Y226" s="38">
        <v>0</v>
      </c>
      <c r="Z226" s="38">
        <v>1</v>
      </c>
      <c r="AA226" s="38" t="s">
        <v>157</v>
      </c>
      <c r="AB226" s="38">
        <v>6</v>
      </c>
      <c r="AC226" s="39" t="s">
        <v>152</v>
      </c>
    </row>
    <row r="227" spans="1:29">
      <c r="A227" s="38">
        <v>0</v>
      </c>
      <c r="B227" s="38">
        <v>0</v>
      </c>
      <c r="C227" s="38">
        <v>1</v>
      </c>
      <c r="D227" s="38">
        <v>1121878228</v>
      </c>
      <c r="E227" s="38">
        <v>2</v>
      </c>
      <c r="F227" s="40">
        <v>0</v>
      </c>
      <c r="G227" s="38">
        <v>3</v>
      </c>
      <c r="H227" s="38">
        <v>2</v>
      </c>
      <c r="I227" s="38">
        <v>0</v>
      </c>
      <c r="J227" s="38">
        <v>0</v>
      </c>
      <c r="K227" s="39" t="s">
        <v>172</v>
      </c>
      <c r="L227" s="38" t="s">
        <v>172</v>
      </c>
      <c r="M227" s="38">
        <v>28</v>
      </c>
      <c r="N227" s="40">
        <v>29</v>
      </c>
      <c r="O227" s="39">
        <v>1</v>
      </c>
      <c r="P227" s="39">
        <v>0</v>
      </c>
      <c r="Q227" s="39">
        <v>3</v>
      </c>
      <c r="R227" s="39">
        <v>1</v>
      </c>
      <c r="S227" s="39">
        <v>1</v>
      </c>
      <c r="T227" s="39">
        <v>0</v>
      </c>
      <c r="U227" s="39">
        <v>1</v>
      </c>
      <c r="V227" s="39" t="s">
        <v>123</v>
      </c>
      <c r="W227" s="39" t="s">
        <v>169</v>
      </c>
      <c r="X227" s="38">
        <v>0</v>
      </c>
      <c r="Y227" s="38">
        <v>0</v>
      </c>
      <c r="Z227" s="38">
        <v>1</v>
      </c>
      <c r="AA227" s="38" t="s">
        <v>157</v>
      </c>
      <c r="AB227" s="38">
        <v>2</v>
      </c>
      <c r="AC227" s="39" t="s">
        <v>152</v>
      </c>
    </row>
    <row r="228" spans="1:29">
      <c r="A228" s="38">
        <v>0</v>
      </c>
      <c r="B228" s="38">
        <v>0</v>
      </c>
      <c r="C228" s="38">
        <v>3</v>
      </c>
      <c r="D228" s="38">
        <v>1088239582</v>
      </c>
      <c r="E228" s="38">
        <v>2</v>
      </c>
      <c r="F228" s="40">
        <v>0</v>
      </c>
      <c r="G228" s="38">
        <v>3</v>
      </c>
      <c r="H228" s="38">
        <v>2</v>
      </c>
      <c r="I228" s="38">
        <v>0</v>
      </c>
      <c r="J228" s="38">
        <v>0</v>
      </c>
      <c r="K228" s="39" t="s">
        <v>172</v>
      </c>
      <c r="L228" s="38" t="s">
        <v>172</v>
      </c>
      <c r="M228" s="38">
        <v>27</v>
      </c>
      <c r="N228" s="40">
        <v>24</v>
      </c>
      <c r="O228" s="39">
        <v>1</v>
      </c>
      <c r="P228" s="39">
        <v>0</v>
      </c>
      <c r="Q228" s="39">
        <v>3</v>
      </c>
      <c r="R228" s="39">
        <v>1</v>
      </c>
      <c r="S228" s="39">
        <v>1</v>
      </c>
      <c r="T228" s="39">
        <v>1</v>
      </c>
      <c r="U228" s="39">
        <v>1</v>
      </c>
      <c r="V228" s="39" t="s">
        <v>123</v>
      </c>
      <c r="W228" s="39" t="s">
        <v>169</v>
      </c>
      <c r="X228" s="38">
        <v>0</v>
      </c>
      <c r="Y228" s="38">
        <v>0</v>
      </c>
      <c r="Z228" s="38">
        <v>1</v>
      </c>
      <c r="AA228" s="38" t="s">
        <v>157</v>
      </c>
      <c r="AB228" s="38">
        <v>4</v>
      </c>
      <c r="AC228" s="39" t="s">
        <v>152</v>
      </c>
    </row>
    <row r="229" spans="1:29">
      <c r="A229" s="38">
        <v>0</v>
      </c>
      <c r="B229" s="38">
        <v>0</v>
      </c>
      <c r="C229" s="42">
        <v>4</v>
      </c>
      <c r="D229" s="38">
        <v>1018415988</v>
      </c>
      <c r="E229" s="38">
        <v>2</v>
      </c>
      <c r="F229" s="40">
        <v>1</v>
      </c>
      <c r="G229" s="38">
        <v>3</v>
      </c>
      <c r="H229" s="38">
        <v>3</v>
      </c>
      <c r="I229" s="38">
        <v>1</v>
      </c>
      <c r="J229" s="38">
        <v>0</v>
      </c>
      <c r="K229" s="39" t="s">
        <v>172</v>
      </c>
      <c r="L229" s="38" t="s">
        <v>172</v>
      </c>
      <c r="M229" s="38">
        <v>27</v>
      </c>
      <c r="N229" s="40">
        <v>36</v>
      </c>
      <c r="O229" s="39">
        <v>1</v>
      </c>
      <c r="P229" s="39">
        <v>0</v>
      </c>
      <c r="Q229" s="39">
        <v>5</v>
      </c>
      <c r="R229" s="39">
        <v>1</v>
      </c>
      <c r="S229" s="39">
        <v>1</v>
      </c>
      <c r="T229" s="39">
        <v>1</v>
      </c>
      <c r="U229" s="39">
        <v>0</v>
      </c>
      <c r="V229" s="39" t="s">
        <v>121</v>
      </c>
      <c r="W229" s="39" t="s">
        <v>154</v>
      </c>
      <c r="X229" s="38">
        <v>0</v>
      </c>
      <c r="Y229" s="38">
        <v>0</v>
      </c>
      <c r="Z229" s="41">
        <v>0</v>
      </c>
      <c r="AA229" s="38" t="s">
        <v>157</v>
      </c>
      <c r="AB229" s="38">
        <v>3</v>
      </c>
      <c r="AC229" s="39" t="s">
        <v>167</v>
      </c>
    </row>
    <row r="230" spans="1:29">
      <c r="A230" s="38">
        <v>0</v>
      </c>
      <c r="B230" s="38">
        <v>0</v>
      </c>
      <c r="C230" s="42">
        <v>4</v>
      </c>
      <c r="D230" s="38">
        <v>1014301125</v>
      </c>
      <c r="E230" s="38">
        <v>2</v>
      </c>
      <c r="F230" s="40">
        <v>0</v>
      </c>
      <c r="G230" s="38">
        <v>3</v>
      </c>
      <c r="H230" s="38">
        <v>5</v>
      </c>
      <c r="I230" s="38">
        <v>0</v>
      </c>
      <c r="J230" s="38">
        <v>0</v>
      </c>
      <c r="K230" s="39" t="s">
        <v>172</v>
      </c>
      <c r="L230" s="38" t="s">
        <v>172</v>
      </c>
      <c r="M230" s="38">
        <v>28</v>
      </c>
      <c r="N230" s="40">
        <v>38</v>
      </c>
      <c r="O230" s="39">
        <v>1</v>
      </c>
      <c r="P230" s="39">
        <v>0</v>
      </c>
      <c r="Q230" s="39">
        <v>3</v>
      </c>
      <c r="R230" s="39">
        <v>1</v>
      </c>
      <c r="S230" s="39">
        <v>1</v>
      </c>
      <c r="T230" s="39">
        <v>1</v>
      </c>
      <c r="U230" s="39">
        <v>1</v>
      </c>
      <c r="V230" s="39" t="s">
        <v>123</v>
      </c>
      <c r="W230" s="39" t="s">
        <v>169</v>
      </c>
      <c r="X230" s="38">
        <v>0</v>
      </c>
      <c r="Y230" s="38">
        <v>0</v>
      </c>
      <c r="Z230" s="38">
        <v>1</v>
      </c>
      <c r="AA230" s="38" t="s">
        <v>157</v>
      </c>
      <c r="AB230" s="38">
        <v>6</v>
      </c>
      <c r="AC230" s="39" t="s">
        <v>152</v>
      </c>
    </row>
    <row r="231" spans="1:29">
      <c r="A231" s="38">
        <v>0</v>
      </c>
      <c r="B231" s="38">
        <v>0</v>
      </c>
      <c r="C231" s="42">
        <v>4</v>
      </c>
      <c r="D231" s="38">
        <v>1012318464</v>
      </c>
      <c r="E231" s="38">
        <v>2</v>
      </c>
      <c r="F231" s="40">
        <v>0</v>
      </c>
      <c r="G231" s="38">
        <v>3</v>
      </c>
      <c r="H231" s="38">
        <v>4</v>
      </c>
      <c r="I231" s="38">
        <v>0</v>
      </c>
      <c r="J231" s="38">
        <v>0</v>
      </c>
      <c r="K231" s="39" t="s">
        <v>172</v>
      </c>
      <c r="L231" s="38" t="s">
        <v>172</v>
      </c>
      <c r="M231" s="38">
        <v>28</v>
      </c>
      <c r="N231" s="40">
        <v>36</v>
      </c>
      <c r="O231" s="39">
        <v>1</v>
      </c>
      <c r="P231" s="39">
        <v>0</v>
      </c>
      <c r="Q231" s="39">
        <v>3</v>
      </c>
      <c r="R231" s="39">
        <v>1</v>
      </c>
      <c r="S231" s="39">
        <v>0</v>
      </c>
      <c r="T231" s="39">
        <v>1</v>
      </c>
      <c r="U231" s="39">
        <v>2</v>
      </c>
      <c r="V231" s="39" t="s">
        <v>123</v>
      </c>
      <c r="W231" s="39" t="s">
        <v>169</v>
      </c>
      <c r="X231" s="38">
        <v>0</v>
      </c>
      <c r="Y231" s="38">
        <v>0</v>
      </c>
      <c r="Z231" s="38">
        <v>1</v>
      </c>
      <c r="AA231" s="38" t="s">
        <v>157</v>
      </c>
      <c r="AB231" s="38">
        <v>4</v>
      </c>
      <c r="AC231" s="39" t="s">
        <v>152</v>
      </c>
    </row>
    <row r="232" spans="1:29">
      <c r="A232" s="38">
        <v>0</v>
      </c>
      <c r="B232" s="38">
        <v>0</v>
      </c>
      <c r="C232" s="38">
        <v>3</v>
      </c>
      <c r="D232" s="38">
        <v>91014668</v>
      </c>
      <c r="E232" s="38">
        <v>2</v>
      </c>
      <c r="F232" s="40">
        <v>1</v>
      </c>
      <c r="G232" s="38">
        <v>2</v>
      </c>
      <c r="H232" s="38">
        <v>1</v>
      </c>
      <c r="I232" s="38">
        <v>1</v>
      </c>
      <c r="J232" s="38">
        <v>1</v>
      </c>
      <c r="K232" s="39" t="s">
        <v>172</v>
      </c>
      <c r="L232" s="38" t="s">
        <v>172</v>
      </c>
      <c r="M232" s="38">
        <v>20</v>
      </c>
      <c r="N232" s="40">
        <v>49</v>
      </c>
      <c r="O232" s="39">
        <v>1</v>
      </c>
      <c r="P232" s="39">
        <v>0</v>
      </c>
      <c r="Q232" s="39">
        <v>3</v>
      </c>
      <c r="R232" s="39">
        <v>1</v>
      </c>
      <c r="S232" s="39">
        <v>1</v>
      </c>
      <c r="T232" s="39">
        <v>1</v>
      </c>
      <c r="U232" s="39">
        <v>1</v>
      </c>
      <c r="V232" s="39" t="s">
        <v>123</v>
      </c>
      <c r="W232" s="39" t="s">
        <v>154</v>
      </c>
      <c r="X232" s="38">
        <v>0</v>
      </c>
      <c r="Y232" s="38">
        <v>0</v>
      </c>
      <c r="Z232" s="38">
        <v>1</v>
      </c>
      <c r="AA232" s="38" t="s">
        <v>157</v>
      </c>
      <c r="AB232" s="38">
        <v>3</v>
      </c>
      <c r="AC232" s="39" t="s">
        <v>152</v>
      </c>
    </row>
    <row r="233" spans="1:29">
      <c r="A233" s="38">
        <v>0</v>
      </c>
      <c r="B233" s="38">
        <v>0</v>
      </c>
      <c r="C233" s="42">
        <v>4</v>
      </c>
      <c r="D233" s="38">
        <v>52530243</v>
      </c>
      <c r="E233" s="38">
        <v>4</v>
      </c>
      <c r="F233" s="40">
        <v>0</v>
      </c>
      <c r="G233" s="38">
        <v>3</v>
      </c>
      <c r="H233" s="38">
        <v>2</v>
      </c>
      <c r="I233" s="38">
        <v>0</v>
      </c>
      <c r="J233" s="38">
        <v>0</v>
      </c>
      <c r="K233" s="39" t="s">
        <v>172</v>
      </c>
      <c r="L233" s="38" t="s">
        <v>172</v>
      </c>
      <c r="M233" s="38">
        <v>22</v>
      </c>
      <c r="N233" s="40">
        <v>31</v>
      </c>
      <c r="O233" s="39">
        <v>1</v>
      </c>
      <c r="P233" s="39">
        <v>0</v>
      </c>
      <c r="Q233" s="39">
        <v>3</v>
      </c>
      <c r="R233" s="39">
        <v>1</v>
      </c>
      <c r="S233" s="39">
        <v>1</v>
      </c>
      <c r="T233" s="39">
        <v>1</v>
      </c>
      <c r="U233" s="39">
        <v>1</v>
      </c>
      <c r="V233" s="39" t="s">
        <v>123</v>
      </c>
      <c r="W233" s="39" t="s">
        <v>154</v>
      </c>
      <c r="X233" s="38">
        <v>0</v>
      </c>
      <c r="Y233" s="38">
        <v>0</v>
      </c>
      <c r="Z233" s="38">
        <v>1</v>
      </c>
      <c r="AA233" s="38" t="s">
        <v>157</v>
      </c>
      <c r="AB233" s="38">
        <v>6</v>
      </c>
      <c r="AC233" s="39" t="s">
        <v>152</v>
      </c>
    </row>
    <row r="234" spans="1:29">
      <c r="A234" s="38">
        <v>0</v>
      </c>
      <c r="B234" s="38">
        <v>0</v>
      </c>
      <c r="C234" s="42">
        <v>4</v>
      </c>
      <c r="D234" s="38">
        <v>19325775</v>
      </c>
      <c r="E234" s="38">
        <v>2</v>
      </c>
      <c r="F234" s="40">
        <v>1</v>
      </c>
      <c r="G234" s="38">
        <v>2</v>
      </c>
      <c r="H234" s="38">
        <v>2</v>
      </c>
      <c r="I234" s="38">
        <v>0</v>
      </c>
      <c r="J234" s="38">
        <v>0</v>
      </c>
      <c r="K234" s="39" t="s">
        <v>172</v>
      </c>
      <c r="L234" s="38" t="s">
        <v>172</v>
      </c>
      <c r="M234" s="38">
        <v>28</v>
      </c>
      <c r="N234" s="40">
        <v>39</v>
      </c>
      <c r="O234" s="39">
        <v>1</v>
      </c>
      <c r="P234" s="39">
        <v>0</v>
      </c>
      <c r="Q234" s="39">
        <v>3</v>
      </c>
      <c r="R234" s="39">
        <v>1</v>
      </c>
      <c r="S234" s="39">
        <v>1</v>
      </c>
      <c r="T234" s="39">
        <v>1</v>
      </c>
      <c r="U234" s="39">
        <v>1</v>
      </c>
      <c r="V234" s="39" t="s">
        <v>123</v>
      </c>
      <c r="W234" s="39" t="s">
        <v>169</v>
      </c>
      <c r="X234" s="38">
        <v>0</v>
      </c>
      <c r="Y234" s="38">
        <v>0</v>
      </c>
      <c r="Z234" s="38">
        <v>1</v>
      </c>
      <c r="AA234" s="38" t="s">
        <v>157</v>
      </c>
      <c r="AB234" s="38">
        <v>4</v>
      </c>
      <c r="AC234" s="39" t="s">
        <v>152</v>
      </c>
    </row>
    <row r="235" spans="1:29">
      <c r="A235" s="38">
        <v>0</v>
      </c>
      <c r="B235" s="38">
        <v>0</v>
      </c>
      <c r="C235" s="42">
        <v>4</v>
      </c>
      <c r="D235" s="38">
        <v>19469734</v>
      </c>
      <c r="E235" s="38">
        <v>5</v>
      </c>
      <c r="F235" s="40">
        <v>1</v>
      </c>
      <c r="G235" s="38">
        <v>2</v>
      </c>
      <c r="H235" s="38">
        <v>3</v>
      </c>
      <c r="I235" s="38">
        <v>0</v>
      </c>
      <c r="J235" s="38">
        <v>1</v>
      </c>
      <c r="K235" s="39" t="s">
        <v>172</v>
      </c>
      <c r="L235" s="38" t="s">
        <v>153</v>
      </c>
      <c r="M235" s="38">
        <v>21</v>
      </c>
      <c r="N235" s="40">
        <v>75</v>
      </c>
      <c r="O235" s="39">
        <v>1</v>
      </c>
      <c r="P235" s="39">
        <v>0</v>
      </c>
      <c r="Q235" s="39">
        <v>6</v>
      </c>
      <c r="R235" s="39">
        <v>3</v>
      </c>
      <c r="S235" s="39">
        <v>1</v>
      </c>
      <c r="T235" s="39">
        <v>1</v>
      </c>
      <c r="U235" s="39">
        <v>2</v>
      </c>
      <c r="V235" s="39" t="s">
        <v>125</v>
      </c>
      <c r="X235" s="38">
        <v>3</v>
      </c>
      <c r="Y235" s="38">
        <v>2</v>
      </c>
      <c r="Z235" s="38">
        <v>1</v>
      </c>
      <c r="AA235" s="38" t="s">
        <v>157</v>
      </c>
      <c r="AB235" s="38">
        <v>9</v>
      </c>
      <c r="AC235" s="39" t="s">
        <v>152</v>
      </c>
    </row>
    <row r="236" spans="1:29">
      <c r="A236" s="38">
        <v>0</v>
      </c>
      <c r="B236" s="38">
        <v>0</v>
      </c>
      <c r="C236" s="38">
        <v>3</v>
      </c>
      <c r="D236" s="52">
        <v>1000522013</v>
      </c>
      <c r="E236" s="38">
        <v>2</v>
      </c>
      <c r="F236" s="40">
        <v>0</v>
      </c>
      <c r="G236" s="38">
        <v>2</v>
      </c>
      <c r="H236" s="38">
        <v>2</v>
      </c>
      <c r="I236" s="38">
        <v>0</v>
      </c>
      <c r="J236" s="38">
        <v>0</v>
      </c>
      <c r="K236" s="39" t="s">
        <v>172</v>
      </c>
      <c r="L236" s="38" t="s">
        <v>172</v>
      </c>
      <c r="M236" s="38">
        <v>28</v>
      </c>
      <c r="N236" s="40">
        <v>39</v>
      </c>
      <c r="O236" s="39">
        <v>1</v>
      </c>
      <c r="P236" s="39">
        <v>0</v>
      </c>
      <c r="Q236" s="39">
        <v>3</v>
      </c>
      <c r="R236" s="39">
        <v>1</v>
      </c>
      <c r="S236" s="39">
        <v>0</v>
      </c>
      <c r="T236" s="39">
        <v>1</v>
      </c>
      <c r="U236" s="39">
        <v>1</v>
      </c>
      <c r="V236" s="39" t="s">
        <v>122</v>
      </c>
      <c r="W236" s="39" t="s">
        <v>169</v>
      </c>
      <c r="X236" s="38">
        <v>0</v>
      </c>
      <c r="Y236" s="38">
        <v>0</v>
      </c>
      <c r="Z236" s="38">
        <v>1</v>
      </c>
      <c r="AA236" s="38" t="s">
        <v>172</v>
      </c>
      <c r="AC236" s="39" t="s">
        <v>152</v>
      </c>
    </row>
    <row r="237" spans="1:29">
      <c r="A237" s="38">
        <v>0</v>
      </c>
      <c r="B237" s="38">
        <v>0</v>
      </c>
      <c r="C237" s="38">
        <v>1</v>
      </c>
      <c r="D237" s="38">
        <v>19246284</v>
      </c>
      <c r="E237" s="38">
        <v>4</v>
      </c>
      <c r="F237" s="40">
        <v>1</v>
      </c>
      <c r="G237" s="38">
        <v>2</v>
      </c>
      <c r="H237" s="38">
        <v>1</v>
      </c>
      <c r="I237" s="38">
        <v>1</v>
      </c>
      <c r="J237" s="38">
        <v>1</v>
      </c>
      <c r="K237" s="39" t="s">
        <v>172</v>
      </c>
      <c r="L237" s="38" t="s">
        <v>153</v>
      </c>
      <c r="M237" s="38">
        <v>26</v>
      </c>
      <c r="N237" s="40">
        <v>59</v>
      </c>
      <c r="O237" s="39">
        <v>1</v>
      </c>
      <c r="P237" s="39">
        <v>0</v>
      </c>
      <c r="Q237" s="39">
        <v>3</v>
      </c>
      <c r="R237" s="39">
        <v>1</v>
      </c>
      <c r="S237" s="39">
        <v>0</v>
      </c>
      <c r="T237" s="39">
        <v>1</v>
      </c>
      <c r="U237" s="39">
        <v>1</v>
      </c>
      <c r="V237" s="39" t="s">
        <v>123</v>
      </c>
      <c r="W237" s="39" t="s">
        <v>154</v>
      </c>
      <c r="X237" s="38">
        <v>0</v>
      </c>
      <c r="Y237" s="38">
        <v>0</v>
      </c>
      <c r="Z237" s="38">
        <v>1</v>
      </c>
      <c r="AA237" s="38" t="s">
        <v>157</v>
      </c>
      <c r="AB237" s="38">
        <v>9</v>
      </c>
    </row>
    <row r="238" spans="1:29">
      <c r="A238" s="38">
        <v>0</v>
      </c>
      <c r="B238" s="38">
        <v>0</v>
      </c>
      <c r="C238" s="42">
        <v>4</v>
      </c>
      <c r="D238" s="38">
        <v>20958416</v>
      </c>
      <c r="E238" s="38">
        <v>4</v>
      </c>
      <c r="F238" s="40">
        <v>0</v>
      </c>
      <c r="G238" s="38">
        <v>2</v>
      </c>
      <c r="H238" s="38">
        <v>2</v>
      </c>
      <c r="I238" s="38">
        <v>0</v>
      </c>
      <c r="J238" s="38">
        <v>0</v>
      </c>
      <c r="K238" s="39" t="s">
        <v>172</v>
      </c>
      <c r="L238" s="38" t="s">
        <v>172</v>
      </c>
      <c r="M238" s="38">
        <v>28</v>
      </c>
      <c r="N238" s="40">
        <v>30</v>
      </c>
      <c r="O238" s="39">
        <v>1</v>
      </c>
      <c r="P238" s="39">
        <v>0</v>
      </c>
      <c r="Q238" s="39">
        <v>8</v>
      </c>
      <c r="R238" s="39">
        <v>3</v>
      </c>
      <c r="S238" s="39">
        <v>1</v>
      </c>
      <c r="T238" s="39">
        <v>1</v>
      </c>
      <c r="U238" s="39">
        <v>2</v>
      </c>
      <c r="V238" s="39" t="s">
        <v>125</v>
      </c>
      <c r="X238" s="38">
        <v>3</v>
      </c>
      <c r="Y238" s="38">
        <v>1</v>
      </c>
      <c r="Z238" s="38">
        <v>1</v>
      </c>
      <c r="AA238" s="38" t="s">
        <v>157</v>
      </c>
      <c r="AB238" s="38">
        <v>4</v>
      </c>
      <c r="AC238" s="39" t="s">
        <v>152</v>
      </c>
    </row>
    <row r="239" spans="1:29">
      <c r="A239" s="38">
        <v>0</v>
      </c>
      <c r="B239" s="38">
        <v>0</v>
      </c>
      <c r="C239" s="38">
        <v>3</v>
      </c>
      <c r="D239" s="38">
        <v>1077232214</v>
      </c>
      <c r="E239" s="38">
        <v>2</v>
      </c>
      <c r="F239" s="40">
        <v>1</v>
      </c>
      <c r="G239" s="38">
        <v>2</v>
      </c>
      <c r="H239" s="38">
        <v>2</v>
      </c>
      <c r="I239" s="38">
        <v>0</v>
      </c>
      <c r="J239" s="38">
        <v>0</v>
      </c>
      <c r="K239" s="39" t="s">
        <v>172</v>
      </c>
      <c r="L239" s="38" t="s">
        <v>172</v>
      </c>
      <c r="M239" s="38">
        <v>27</v>
      </c>
      <c r="N239" s="40">
        <v>30</v>
      </c>
      <c r="O239" s="39">
        <v>1</v>
      </c>
      <c r="P239" s="39">
        <v>0</v>
      </c>
      <c r="Q239" s="39">
        <v>3</v>
      </c>
      <c r="R239" s="39">
        <v>1</v>
      </c>
      <c r="S239" s="39">
        <v>1</v>
      </c>
      <c r="T239" s="39">
        <v>1</v>
      </c>
      <c r="U239" s="39">
        <v>1</v>
      </c>
      <c r="V239" s="39" t="s">
        <v>123</v>
      </c>
      <c r="W239" s="39" t="s">
        <v>154</v>
      </c>
      <c r="X239" s="38">
        <v>0</v>
      </c>
      <c r="Y239" s="38">
        <v>0</v>
      </c>
      <c r="Z239" s="38">
        <v>1</v>
      </c>
      <c r="AA239" s="38" t="s">
        <v>157</v>
      </c>
      <c r="AB239" s="38">
        <v>5</v>
      </c>
    </row>
    <row r="240" spans="1:29">
      <c r="A240" s="38">
        <v>0</v>
      </c>
      <c r="B240" s="38">
        <v>0</v>
      </c>
      <c r="C240" s="38">
        <v>3</v>
      </c>
      <c r="D240" s="52">
        <v>57939142</v>
      </c>
      <c r="E240" s="38">
        <v>4</v>
      </c>
      <c r="F240" s="40">
        <v>0</v>
      </c>
      <c r="G240" s="38">
        <v>4</v>
      </c>
      <c r="H240" s="38">
        <v>4</v>
      </c>
      <c r="I240" s="38">
        <v>0</v>
      </c>
      <c r="J240" s="38">
        <v>0</v>
      </c>
      <c r="K240" s="39" t="s">
        <v>260</v>
      </c>
      <c r="L240" s="38" t="s">
        <v>172</v>
      </c>
      <c r="M240" s="38">
        <v>24</v>
      </c>
      <c r="N240" s="40">
        <v>14</v>
      </c>
      <c r="O240" s="39">
        <v>1</v>
      </c>
      <c r="P240" s="39">
        <v>0</v>
      </c>
      <c r="Q240" s="39">
        <v>3</v>
      </c>
      <c r="R240" s="39">
        <v>1</v>
      </c>
      <c r="S240" s="39">
        <v>2</v>
      </c>
      <c r="T240" s="39">
        <v>1</v>
      </c>
      <c r="U240" s="39">
        <v>0</v>
      </c>
      <c r="V240" s="39" t="s">
        <v>121</v>
      </c>
      <c r="W240" s="39" t="s">
        <v>169</v>
      </c>
      <c r="X240" s="38">
        <v>0</v>
      </c>
      <c r="Y240" s="38">
        <v>0</v>
      </c>
      <c r="Z240" s="41">
        <v>0</v>
      </c>
      <c r="AA240" s="38" t="s">
        <v>172</v>
      </c>
    </row>
    <row r="241" spans="1:29">
      <c r="A241" s="38">
        <v>0</v>
      </c>
      <c r="B241" s="38">
        <v>0</v>
      </c>
      <c r="C241" s="42">
        <v>4</v>
      </c>
      <c r="D241" s="38">
        <v>3173868</v>
      </c>
      <c r="E241" s="38">
        <v>4</v>
      </c>
      <c r="F241" s="40">
        <v>1</v>
      </c>
      <c r="G241" s="38">
        <v>2</v>
      </c>
      <c r="H241" s="38">
        <v>3</v>
      </c>
      <c r="I241" s="38">
        <v>0</v>
      </c>
      <c r="J241" s="38">
        <v>0</v>
      </c>
      <c r="K241" s="39" t="s">
        <v>172</v>
      </c>
      <c r="L241" s="38" t="s">
        <v>172</v>
      </c>
      <c r="M241" s="38">
        <v>23</v>
      </c>
      <c r="N241" s="40">
        <v>55</v>
      </c>
      <c r="O241" s="39">
        <v>1</v>
      </c>
      <c r="P241" s="39">
        <v>0</v>
      </c>
      <c r="Q241" s="39">
        <v>7</v>
      </c>
      <c r="R241" s="39">
        <v>3</v>
      </c>
      <c r="S241" s="39">
        <v>2</v>
      </c>
      <c r="T241" s="39">
        <v>1</v>
      </c>
      <c r="U241" s="39">
        <v>1</v>
      </c>
      <c r="V241" s="39" t="s">
        <v>125</v>
      </c>
      <c r="X241" s="38">
        <v>3</v>
      </c>
      <c r="Y241" s="38">
        <v>2</v>
      </c>
      <c r="Z241" s="38">
        <v>1</v>
      </c>
      <c r="AA241" s="38" t="s">
        <v>157</v>
      </c>
      <c r="AB241" s="38">
        <v>9</v>
      </c>
      <c r="AC241" s="39" t="s">
        <v>152</v>
      </c>
    </row>
    <row r="242" spans="1:29">
      <c r="A242" s="38">
        <v>0</v>
      </c>
      <c r="B242" s="38">
        <v>0</v>
      </c>
      <c r="C242" s="38">
        <v>3</v>
      </c>
      <c r="D242" s="38">
        <v>39768466</v>
      </c>
      <c r="E242" s="38">
        <v>5</v>
      </c>
      <c r="F242" s="40">
        <v>0</v>
      </c>
      <c r="G242" s="38">
        <v>3</v>
      </c>
      <c r="H242" s="38">
        <v>1</v>
      </c>
      <c r="I242" s="38">
        <v>0</v>
      </c>
      <c r="J242" s="38">
        <v>0</v>
      </c>
      <c r="K242" s="39" t="s">
        <v>172</v>
      </c>
      <c r="L242" s="38" t="s">
        <v>153</v>
      </c>
      <c r="M242" s="38">
        <v>24</v>
      </c>
      <c r="N242" s="40">
        <v>58</v>
      </c>
      <c r="O242" s="39">
        <v>1</v>
      </c>
      <c r="P242" s="39">
        <v>0</v>
      </c>
      <c r="Q242" s="39">
        <v>3</v>
      </c>
      <c r="R242" s="39">
        <v>1</v>
      </c>
      <c r="S242" s="39">
        <v>1</v>
      </c>
      <c r="T242" s="39">
        <v>1</v>
      </c>
      <c r="U242" s="39">
        <v>1</v>
      </c>
      <c r="V242" s="39" t="s">
        <v>123</v>
      </c>
      <c r="W242" s="39" t="s">
        <v>154</v>
      </c>
      <c r="X242" s="38">
        <v>0</v>
      </c>
      <c r="Y242" s="38">
        <v>0</v>
      </c>
      <c r="Z242" s="38">
        <v>1</v>
      </c>
      <c r="AA242" s="38" t="s">
        <v>157</v>
      </c>
      <c r="AB242" s="38">
        <v>8</v>
      </c>
    </row>
    <row r="243" spans="1:29">
      <c r="A243" s="38">
        <v>0</v>
      </c>
      <c r="B243" s="38">
        <v>0</v>
      </c>
      <c r="C243" s="38">
        <v>3</v>
      </c>
      <c r="D243" s="38">
        <v>80037643</v>
      </c>
      <c r="E243" s="38">
        <v>3</v>
      </c>
      <c r="F243" s="40">
        <v>1</v>
      </c>
      <c r="G243" s="38">
        <v>4</v>
      </c>
      <c r="H243" s="38">
        <v>4</v>
      </c>
      <c r="I243" s="38">
        <v>1</v>
      </c>
      <c r="J243" s="38">
        <v>1</v>
      </c>
      <c r="K243" s="39" t="s">
        <v>172</v>
      </c>
      <c r="L243" s="38" t="s">
        <v>172</v>
      </c>
      <c r="M243" s="38">
        <v>28</v>
      </c>
      <c r="N243" s="40">
        <v>49</v>
      </c>
      <c r="O243" s="39">
        <v>1</v>
      </c>
      <c r="P243" s="39">
        <v>0</v>
      </c>
      <c r="Q243" s="39">
        <v>3</v>
      </c>
      <c r="R243" s="39">
        <v>1</v>
      </c>
      <c r="S243" s="39">
        <v>1</v>
      </c>
      <c r="T243" s="39">
        <v>1</v>
      </c>
      <c r="U243" s="39">
        <v>1</v>
      </c>
      <c r="V243" s="39" t="s">
        <v>123</v>
      </c>
      <c r="W243" s="39" t="s">
        <v>154</v>
      </c>
      <c r="X243" s="38">
        <v>0</v>
      </c>
      <c r="Y243" s="38">
        <v>0</v>
      </c>
      <c r="Z243" s="38">
        <v>1</v>
      </c>
      <c r="AA243" s="38" t="s">
        <v>157</v>
      </c>
      <c r="AB243" s="38">
        <v>4</v>
      </c>
    </row>
    <row r="244" spans="1:29">
      <c r="A244" s="38">
        <v>0</v>
      </c>
      <c r="B244" s="38">
        <v>0</v>
      </c>
      <c r="C244" s="38">
        <v>3</v>
      </c>
      <c r="D244" s="38">
        <v>51920239</v>
      </c>
      <c r="E244" s="38">
        <v>5</v>
      </c>
      <c r="F244" s="40">
        <v>0</v>
      </c>
      <c r="G244" s="38">
        <v>3</v>
      </c>
      <c r="H244" s="38">
        <v>4</v>
      </c>
      <c r="I244" s="38">
        <v>1</v>
      </c>
      <c r="J244" s="38">
        <v>1</v>
      </c>
      <c r="K244" s="39" t="s">
        <v>172</v>
      </c>
      <c r="L244" s="38" t="s">
        <v>153</v>
      </c>
      <c r="M244" s="38">
        <v>20</v>
      </c>
      <c r="N244" s="40">
        <v>39</v>
      </c>
      <c r="O244" s="39">
        <v>1</v>
      </c>
      <c r="P244" s="39">
        <v>0</v>
      </c>
      <c r="Q244" s="39">
        <v>1</v>
      </c>
      <c r="R244" s="39">
        <v>1</v>
      </c>
      <c r="S244" s="39">
        <v>1</v>
      </c>
      <c r="T244" s="39">
        <v>1</v>
      </c>
      <c r="U244" s="39">
        <v>1</v>
      </c>
      <c r="V244" s="39" t="s">
        <v>123</v>
      </c>
      <c r="W244" s="39" t="s">
        <v>154</v>
      </c>
      <c r="X244" s="38">
        <v>0</v>
      </c>
      <c r="Y244" s="38">
        <v>0</v>
      </c>
      <c r="Z244" s="38">
        <v>1</v>
      </c>
      <c r="AA244" s="38" t="s">
        <v>157</v>
      </c>
      <c r="AB244" s="38">
        <v>4</v>
      </c>
    </row>
    <row r="245" spans="1:29">
      <c r="A245" s="38">
        <v>0</v>
      </c>
      <c r="B245" s="38">
        <v>0</v>
      </c>
      <c r="C245" s="42">
        <v>4</v>
      </c>
      <c r="D245" s="38">
        <v>80902700</v>
      </c>
      <c r="E245" s="38">
        <v>2</v>
      </c>
      <c r="F245" s="40">
        <v>1</v>
      </c>
      <c r="G245" s="38">
        <v>3</v>
      </c>
      <c r="H245" s="38">
        <v>3</v>
      </c>
      <c r="I245" s="38">
        <v>0</v>
      </c>
      <c r="J245" s="38">
        <v>0</v>
      </c>
      <c r="K245" s="39" t="s">
        <v>172</v>
      </c>
      <c r="L245" s="38" t="s">
        <v>172</v>
      </c>
      <c r="M245" s="38">
        <v>28</v>
      </c>
      <c r="N245" s="40">
        <v>41</v>
      </c>
      <c r="O245" s="39">
        <v>1</v>
      </c>
      <c r="P245" s="39">
        <v>0</v>
      </c>
      <c r="Q245" s="39">
        <v>3</v>
      </c>
      <c r="R245" s="39">
        <v>1</v>
      </c>
      <c r="S245" s="39">
        <v>0</v>
      </c>
      <c r="T245" s="39">
        <v>1</v>
      </c>
      <c r="U245" s="39">
        <v>1</v>
      </c>
      <c r="V245" s="39" t="s">
        <v>122</v>
      </c>
      <c r="W245" s="39" t="s">
        <v>169</v>
      </c>
      <c r="X245" s="38">
        <v>0</v>
      </c>
      <c r="Y245" s="38">
        <v>0</v>
      </c>
      <c r="Z245" s="38">
        <v>1</v>
      </c>
      <c r="AA245" s="38" t="s">
        <v>172</v>
      </c>
    </row>
    <row r="246" spans="1:29">
      <c r="A246" s="38">
        <v>0</v>
      </c>
      <c r="B246" s="38">
        <v>0</v>
      </c>
      <c r="C246" s="42">
        <v>4</v>
      </c>
      <c r="D246" s="38">
        <v>1016739571</v>
      </c>
      <c r="E246" s="38">
        <v>1</v>
      </c>
      <c r="F246" s="40">
        <v>1</v>
      </c>
      <c r="G246" s="38">
        <v>3</v>
      </c>
      <c r="H246" s="38">
        <v>1</v>
      </c>
      <c r="I246" s="38">
        <v>0</v>
      </c>
      <c r="J246" s="38">
        <v>0</v>
      </c>
      <c r="K246" s="39" t="s">
        <v>172</v>
      </c>
      <c r="L246" s="38" t="s">
        <v>168</v>
      </c>
      <c r="M246" s="38">
        <v>28</v>
      </c>
      <c r="N246" s="40">
        <v>29</v>
      </c>
      <c r="O246" s="39">
        <v>1</v>
      </c>
      <c r="P246" s="39">
        <v>0</v>
      </c>
      <c r="Q246" s="39">
        <v>2</v>
      </c>
      <c r="R246" s="39">
        <v>0</v>
      </c>
      <c r="S246" s="39">
        <v>0</v>
      </c>
      <c r="T246" s="39">
        <v>1</v>
      </c>
      <c r="U246" s="39">
        <v>0</v>
      </c>
      <c r="V246" s="39" t="s">
        <v>120</v>
      </c>
      <c r="W246" s="39" t="s">
        <v>169</v>
      </c>
      <c r="X246" s="38">
        <v>0</v>
      </c>
      <c r="Y246" s="38">
        <v>0</v>
      </c>
      <c r="Z246" s="41">
        <v>0</v>
      </c>
      <c r="AA246" s="38" t="s">
        <v>172</v>
      </c>
      <c r="AB246" s="38">
        <v>0</v>
      </c>
      <c r="AC246" s="39" t="s">
        <v>152</v>
      </c>
    </row>
    <row r="247" spans="1:29">
      <c r="A247" s="38">
        <v>0</v>
      </c>
      <c r="B247" s="38">
        <v>0</v>
      </c>
      <c r="C247" s="42">
        <v>4</v>
      </c>
      <c r="D247" s="38">
        <v>35524491</v>
      </c>
      <c r="E247" s="38">
        <v>4</v>
      </c>
      <c r="F247" s="40">
        <v>0</v>
      </c>
      <c r="G247" s="38">
        <v>2</v>
      </c>
      <c r="H247" s="38">
        <v>2</v>
      </c>
      <c r="I247" s="38">
        <v>0</v>
      </c>
      <c r="J247" s="38">
        <v>1</v>
      </c>
      <c r="K247" s="39" t="s">
        <v>172</v>
      </c>
      <c r="L247" s="38" t="s">
        <v>153</v>
      </c>
      <c r="M247" s="38">
        <v>23</v>
      </c>
      <c r="N247" s="40">
        <v>42</v>
      </c>
      <c r="O247" s="39">
        <v>1</v>
      </c>
      <c r="P247" s="39">
        <v>0</v>
      </c>
      <c r="Q247" s="39">
        <v>5</v>
      </c>
      <c r="R247" s="39">
        <v>2</v>
      </c>
      <c r="S247" s="39">
        <v>1</v>
      </c>
      <c r="T247" s="39">
        <v>1</v>
      </c>
      <c r="U247" s="39">
        <v>2</v>
      </c>
      <c r="V247" s="39" t="s">
        <v>125</v>
      </c>
      <c r="X247" s="38">
        <v>2</v>
      </c>
      <c r="Y247" s="38">
        <v>1</v>
      </c>
      <c r="Z247" s="38">
        <v>1</v>
      </c>
      <c r="AA247" s="38" t="s">
        <v>157</v>
      </c>
      <c r="AB247" s="38">
        <v>8</v>
      </c>
      <c r="AC247" s="39" t="s">
        <v>152</v>
      </c>
    </row>
    <row r="248" spans="1:29">
      <c r="A248" s="38">
        <v>0</v>
      </c>
      <c r="B248" s="38">
        <v>0</v>
      </c>
      <c r="C248" s="38">
        <v>3</v>
      </c>
      <c r="D248" s="52">
        <v>1034776520</v>
      </c>
      <c r="E248" s="38">
        <v>4</v>
      </c>
      <c r="F248" s="40">
        <v>0</v>
      </c>
      <c r="G248" s="38">
        <v>3</v>
      </c>
      <c r="H248" s="38">
        <v>2</v>
      </c>
      <c r="I248" s="38">
        <v>0</v>
      </c>
      <c r="J248" s="38">
        <v>0</v>
      </c>
      <c r="K248" s="39" t="s">
        <v>172</v>
      </c>
      <c r="L248" s="38" t="s">
        <v>172</v>
      </c>
      <c r="M248" s="38">
        <v>28</v>
      </c>
      <c r="N248" s="40">
        <v>39</v>
      </c>
      <c r="O248" s="39">
        <v>1</v>
      </c>
      <c r="P248" s="39">
        <v>0</v>
      </c>
      <c r="Q248" s="39">
        <v>6</v>
      </c>
      <c r="R248" s="39">
        <v>3</v>
      </c>
      <c r="S248" s="39">
        <v>2</v>
      </c>
      <c r="T248" s="39">
        <v>1</v>
      </c>
      <c r="U248" s="39">
        <v>2</v>
      </c>
      <c r="V248" s="39" t="s">
        <v>125</v>
      </c>
      <c r="X248" s="38">
        <v>3</v>
      </c>
      <c r="Y248" s="38">
        <v>1</v>
      </c>
      <c r="Z248" s="38">
        <v>1</v>
      </c>
      <c r="AA248" s="38" t="s">
        <v>157</v>
      </c>
      <c r="AB248" s="38">
        <v>9</v>
      </c>
      <c r="AC248" s="39" t="s">
        <v>152</v>
      </c>
    </row>
    <row r="249" spans="1:29">
      <c r="A249" s="38">
        <v>0</v>
      </c>
      <c r="B249" s="38">
        <v>0</v>
      </c>
      <c r="C249" s="38">
        <v>3</v>
      </c>
      <c r="D249" s="38">
        <v>52052954</v>
      </c>
      <c r="E249" s="38">
        <v>4</v>
      </c>
      <c r="F249" s="40">
        <v>0</v>
      </c>
      <c r="G249" s="38">
        <v>3</v>
      </c>
      <c r="H249" s="38">
        <v>2</v>
      </c>
      <c r="I249" s="38">
        <v>0</v>
      </c>
      <c r="J249" s="38">
        <v>0</v>
      </c>
      <c r="K249" s="39" t="s">
        <v>172</v>
      </c>
      <c r="L249" s="38" t="s">
        <v>172</v>
      </c>
      <c r="M249" s="38">
        <v>24</v>
      </c>
      <c r="N249" s="40">
        <v>41</v>
      </c>
      <c r="O249" s="39">
        <v>1</v>
      </c>
      <c r="P249" s="39">
        <v>0</v>
      </c>
      <c r="Q249" s="39">
        <v>1</v>
      </c>
      <c r="R249" s="39">
        <v>1</v>
      </c>
      <c r="S249" s="39">
        <v>1</v>
      </c>
      <c r="T249" s="39">
        <v>1</v>
      </c>
      <c r="U249" s="39">
        <v>1</v>
      </c>
      <c r="V249" s="39" t="s">
        <v>123</v>
      </c>
      <c r="W249" s="39" t="s">
        <v>154</v>
      </c>
      <c r="X249" s="38">
        <v>0</v>
      </c>
      <c r="Y249" s="38">
        <v>0</v>
      </c>
      <c r="Z249" s="38">
        <v>1</v>
      </c>
      <c r="AA249" s="38" t="s">
        <v>157</v>
      </c>
      <c r="AB249" s="38">
        <v>2</v>
      </c>
    </row>
    <row r="250" spans="1:29">
      <c r="A250" s="38">
        <v>0</v>
      </c>
      <c r="B250" s="38">
        <v>0</v>
      </c>
      <c r="C250" s="42">
        <v>4</v>
      </c>
      <c r="D250" s="38">
        <v>2000012140</v>
      </c>
      <c r="E250" s="38">
        <v>3</v>
      </c>
      <c r="F250" s="40">
        <v>1</v>
      </c>
      <c r="G250" s="38">
        <v>3</v>
      </c>
      <c r="H250" s="38">
        <v>4</v>
      </c>
      <c r="I250" s="38">
        <v>0</v>
      </c>
      <c r="J250" s="38">
        <v>0</v>
      </c>
      <c r="K250" s="39" t="s">
        <v>172</v>
      </c>
      <c r="L250" s="38" t="s">
        <v>172</v>
      </c>
      <c r="M250" s="38">
        <v>30</v>
      </c>
      <c r="N250" s="40">
        <v>40</v>
      </c>
      <c r="O250" s="39">
        <v>1</v>
      </c>
      <c r="P250" s="39">
        <v>0</v>
      </c>
      <c r="Q250" s="39">
        <v>7</v>
      </c>
      <c r="R250" s="39">
        <v>3</v>
      </c>
      <c r="S250" s="39">
        <v>2</v>
      </c>
      <c r="T250" s="39">
        <v>1</v>
      </c>
      <c r="U250" s="39">
        <v>2</v>
      </c>
      <c r="V250" s="39" t="s">
        <v>125</v>
      </c>
      <c r="X250" s="38">
        <v>3</v>
      </c>
      <c r="Y250" s="38">
        <v>2</v>
      </c>
      <c r="Z250" s="38">
        <v>1</v>
      </c>
      <c r="AA250" s="38" t="s">
        <v>157</v>
      </c>
      <c r="AB250" s="38">
        <v>8</v>
      </c>
      <c r="AC250" s="39" t="s">
        <v>152</v>
      </c>
    </row>
    <row r="251" spans="1:29">
      <c r="A251" s="38">
        <v>0</v>
      </c>
      <c r="B251" s="38">
        <v>0</v>
      </c>
      <c r="C251" s="38">
        <v>3</v>
      </c>
      <c r="D251" s="38">
        <v>1031160642</v>
      </c>
      <c r="E251" s="38">
        <v>2</v>
      </c>
      <c r="F251" s="40">
        <v>0</v>
      </c>
      <c r="G251" s="38">
        <v>3</v>
      </c>
      <c r="H251" s="38">
        <v>2</v>
      </c>
      <c r="I251" s="38">
        <v>0</v>
      </c>
      <c r="J251" s="38">
        <v>0</v>
      </c>
      <c r="K251" s="39" t="s">
        <v>172</v>
      </c>
      <c r="L251" s="38" t="s">
        <v>172</v>
      </c>
      <c r="M251" s="38">
        <v>28</v>
      </c>
      <c r="N251" s="40">
        <v>30</v>
      </c>
      <c r="O251" s="39">
        <v>1</v>
      </c>
      <c r="P251" s="39">
        <v>0</v>
      </c>
      <c r="Q251" s="39">
        <v>3</v>
      </c>
      <c r="R251" s="39">
        <v>1</v>
      </c>
      <c r="S251" s="39">
        <v>1</v>
      </c>
      <c r="T251" s="39">
        <v>1</v>
      </c>
      <c r="U251" s="39">
        <v>1</v>
      </c>
      <c r="V251" s="39" t="s">
        <v>122</v>
      </c>
      <c r="W251" s="39" t="s">
        <v>169</v>
      </c>
      <c r="X251" s="38">
        <v>0</v>
      </c>
      <c r="Y251" s="38">
        <v>0</v>
      </c>
      <c r="Z251" s="38">
        <v>1</v>
      </c>
      <c r="AA251" s="38" t="s">
        <v>172</v>
      </c>
    </row>
    <row r="252" spans="1:29">
      <c r="A252" s="38">
        <v>0</v>
      </c>
      <c r="B252" s="38">
        <v>0</v>
      </c>
      <c r="C252" s="42">
        <v>4</v>
      </c>
      <c r="D252" s="38">
        <v>10063241</v>
      </c>
      <c r="E252" s="38">
        <v>2</v>
      </c>
      <c r="F252" s="40">
        <v>0</v>
      </c>
      <c r="G252" s="38">
        <v>2</v>
      </c>
      <c r="H252" s="38">
        <v>2</v>
      </c>
      <c r="I252" s="38">
        <v>0</v>
      </c>
      <c r="J252" s="38">
        <v>0</v>
      </c>
      <c r="K252" s="39" t="s">
        <v>172</v>
      </c>
      <c r="L252" s="38" t="s">
        <v>172</v>
      </c>
      <c r="M252" s="38">
        <v>28</v>
      </c>
      <c r="N252" s="40">
        <v>30</v>
      </c>
      <c r="O252" s="39">
        <v>1</v>
      </c>
      <c r="P252" s="39">
        <v>0</v>
      </c>
      <c r="Q252" s="39">
        <v>3</v>
      </c>
      <c r="R252" s="39">
        <v>1</v>
      </c>
      <c r="S252" s="39">
        <v>1</v>
      </c>
      <c r="T252" s="39">
        <v>1</v>
      </c>
      <c r="U252" s="39">
        <v>1</v>
      </c>
      <c r="V252" s="39" t="s">
        <v>122</v>
      </c>
      <c r="W252" s="39" t="s">
        <v>169</v>
      </c>
      <c r="X252" s="38">
        <v>0</v>
      </c>
      <c r="Y252" s="38">
        <v>0</v>
      </c>
      <c r="Z252" s="38">
        <v>1</v>
      </c>
      <c r="AA252" s="38" t="s">
        <v>172</v>
      </c>
    </row>
    <row r="253" spans="1:29">
      <c r="A253" s="38">
        <v>0</v>
      </c>
      <c r="B253" s="38">
        <v>0</v>
      </c>
      <c r="C253" s="42">
        <v>4</v>
      </c>
      <c r="D253" s="38">
        <v>33209121</v>
      </c>
      <c r="E253" s="38">
        <v>4</v>
      </c>
      <c r="F253" s="40">
        <v>0</v>
      </c>
      <c r="G253" s="38">
        <v>3</v>
      </c>
      <c r="H253" s="38">
        <v>2</v>
      </c>
      <c r="I253" s="38">
        <v>0</v>
      </c>
      <c r="J253" s="38">
        <v>0</v>
      </c>
      <c r="K253" s="39" t="s">
        <v>172</v>
      </c>
      <c r="L253" s="38" t="s">
        <v>172</v>
      </c>
      <c r="M253" s="38">
        <v>28</v>
      </c>
      <c r="N253" s="40">
        <v>26</v>
      </c>
      <c r="O253" s="39">
        <v>1</v>
      </c>
      <c r="P253" s="39">
        <v>0</v>
      </c>
      <c r="Q253" s="39">
        <v>3</v>
      </c>
      <c r="R253" s="39">
        <v>1</v>
      </c>
      <c r="S253" s="39">
        <v>1</v>
      </c>
      <c r="T253" s="39">
        <v>1</v>
      </c>
      <c r="U253" s="39">
        <v>1</v>
      </c>
      <c r="V253" s="39" t="s">
        <v>123</v>
      </c>
      <c r="W253" s="39" t="s">
        <v>169</v>
      </c>
      <c r="X253" s="38">
        <v>0</v>
      </c>
      <c r="Y253" s="38">
        <v>0</v>
      </c>
      <c r="Z253" s="38">
        <v>1</v>
      </c>
      <c r="AA253" s="38" t="s">
        <v>172</v>
      </c>
    </row>
    <row r="254" spans="1:29">
      <c r="A254" s="38">
        <v>0</v>
      </c>
      <c r="B254" s="38">
        <v>0</v>
      </c>
      <c r="C254" s="42">
        <v>4</v>
      </c>
      <c r="D254" s="38">
        <v>1002396813</v>
      </c>
      <c r="E254" s="38">
        <v>2</v>
      </c>
      <c r="F254" s="40">
        <v>0</v>
      </c>
      <c r="G254" s="38">
        <v>3</v>
      </c>
      <c r="H254" s="38">
        <v>2</v>
      </c>
      <c r="I254" s="38">
        <v>0</v>
      </c>
      <c r="J254" s="38">
        <v>0</v>
      </c>
      <c r="K254" s="39" t="s">
        <v>172</v>
      </c>
      <c r="L254" s="38" t="s">
        <v>172</v>
      </c>
      <c r="M254" s="38">
        <v>30</v>
      </c>
      <c r="N254" s="40">
        <v>36</v>
      </c>
      <c r="O254" s="39">
        <v>1</v>
      </c>
      <c r="P254" s="39">
        <v>0</v>
      </c>
      <c r="Q254" s="39">
        <v>3</v>
      </c>
      <c r="R254" s="39">
        <v>1</v>
      </c>
      <c r="S254" s="39">
        <v>1</v>
      </c>
      <c r="T254" s="39">
        <v>1</v>
      </c>
      <c r="U254" s="39">
        <v>1</v>
      </c>
      <c r="V254" s="39" t="s">
        <v>123</v>
      </c>
      <c r="W254" s="39" t="s">
        <v>169</v>
      </c>
      <c r="X254" s="38">
        <v>0</v>
      </c>
      <c r="Y254" s="38">
        <v>0</v>
      </c>
      <c r="Z254" s="38">
        <v>1</v>
      </c>
      <c r="AA254" s="38" t="s">
        <v>157</v>
      </c>
      <c r="AB254" s="38">
        <v>1</v>
      </c>
    </row>
    <row r="255" spans="1:29">
      <c r="A255" s="38">
        <v>0</v>
      </c>
      <c r="B255" s="38">
        <v>0</v>
      </c>
      <c r="C255" s="42">
        <v>4</v>
      </c>
      <c r="D255" s="38">
        <v>3051892</v>
      </c>
      <c r="E255" s="38">
        <v>5</v>
      </c>
      <c r="F255" s="40">
        <v>1</v>
      </c>
      <c r="G255" s="38">
        <v>3</v>
      </c>
      <c r="H255" s="38">
        <v>1</v>
      </c>
      <c r="I255" s="38">
        <v>0</v>
      </c>
      <c r="J255" s="38">
        <v>0</v>
      </c>
      <c r="K255" s="39" t="s">
        <v>172</v>
      </c>
      <c r="L255" s="38" t="s">
        <v>153</v>
      </c>
      <c r="M255" s="38">
        <v>30</v>
      </c>
      <c r="N255" s="40">
        <v>41</v>
      </c>
      <c r="O255" s="39">
        <v>1</v>
      </c>
      <c r="P255" s="39">
        <v>0</v>
      </c>
      <c r="Q255" s="39">
        <v>3</v>
      </c>
      <c r="R255" s="39">
        <v>2</v>
      </c>
      <c r="S255" s="39">
        <v>2</v>
      </c>
      <c r="T255" s="39">
        <v>1</v>
      </c>
      <c r="U255" s="39">
        <v>2</v>
      </c>
      <c r="V255" s="39" t="s">
        <v>123</v>
      </c>
      <c r="W255" s="39" t="s">
        <v>154</v>
      </c>
      <c r="X255" s="38">
        <v>0</v>
      </c>
      <c r="Y255" s="38">
        <v>0</v>
      </c>
      <c r="Z255" s="38">
        <v>2</v>
      </c>
      <c r="AA255" s="38" t="s">
        <v>157</v>
      </c>
      <c r="AB255" s="38">
        <v>8</v>
      </c>
    </row>
    <row r="256" spans="1:29">
      <c r="A256" s="38">
        <v>0</v>
      </c>
      <c r="B256" s="38">
        <v>0</v>
      </c>
      <c r="C256" s="42">
        <v>4</v>
      </c>
      <c r="D256" s="38">
        <v>52109389</v>
      </c>
      <c r="E256" s="38">
        <v>4</v>
      </c>
      <c r="F256" s="40">
        <v>0</v>
      </c>
      <c r="G256" s="38">
        <v>3</v>
      </c>
      <c r="H256" s="38">
        <v>3</v>
      </c>
      <c r="I256" s="38">
        <v>0</v>
      </c>
      <c r="J256" s="38">
        <v>0</v>
      </c>
      <c r="K256" s="39" t="s">
        <v>172</v>
      </c>
      <c r="L256" s="38" t="s">
        <v>172</v>
      </c>
      <c r="M256" s="38">
        <v>24</v>
      </c>
      <c r="N256" s="40">
        <v>36</v>
      </c>
      <c r="O256" s="39">
        <v>0</v>
      </c>
      <c r="P256" s="39">
        <v>0</v>
      </c>
      <c r="Q256" s="39">
        <v>3</v>
      </c>
      <c r="R256" s="39">
        <v>1</v>
      </c>
      <c r="S256" s="39">
        <v>1</v>
      </c>
      <c r="T256" s="39">
        <v>1</v>
      </c>
      <c r="U256" s="39">
        <v>2</v>
      </c>
      <c r="V256" s="39" t="s">
        <v>123</v>
      </c>
      <c r="W256" s="39" t="s">
        <v>169</v>
      </c>
      <c r="X256" s="38">
        <v>0</v>
      </c>
      <c r="Y256" s="38">
        <v>0</v>
      </c>
      <c r="Z256" s="38">
        <v>2</v>
      </c>
      <c r="AA256" s="38" t="s">
        <v>157</v>
      </c>
      <c r="AB256" s="38">
        <v>18</v>
      </c>
    </row>
    <row r="257" spans="1:29">
      <c r="A257" s="38">
        <v>0</v>
      </c>
      <c r="B257" s="38">
        <v>0</v>
      </c>
      <c r="C257" s="38">
        <v>3</v>
      </c>
      <c r="D257" s="38">
        <v>53048135</v>
      </c>
      <c r="E257" s="38">
        <v>3</v>
      </c>
      <c r="F257" s="40">
        <v>0</v>
      </c>
      <c r="G257" s="38">
        <v>2</v>
      </c>
      <c r="H257" s="38">
        <v>2</v>
      </c>
      <c r="I257" s="38">
        <v>0</v>
      </c>
      <c r="J257" s="38">
        <v>0</v>
      </c>
      <c r="K257" s="39" t="s">
        <v>172</v>
      </c>
      <c r="L257" s="38" t="s">
        <v>172</v>
      </c>
      <c r="M257" s="38">
        <v>27</v>
      </c>
      <c r="N257" s="40">
        <v>61</v>
      </c>
      <c r="O257" s="39">
        <v>1</v>
      </c>
      <c r="P257" s="39">
        <v>0</v>
      </c>
      <c r="Q257" s="39">
        <v>3</v>
      </c>
      <c r="R257" s="39">
        <v>1</v>
      </c>
      <c r="S257" s="39">
        <v>1</v>
      </c>
      <c r="T257" s="39">
        <v>1</v>
      </c>
      <c r="U257" s="39">
        <v>0</v>
      </c>
      <c r="V257" s="39" t="s">
        <v>121</v>
      </c>
      <c r="W257" s="39" t="s">
        <v>169</v>
      </c>
      <c r="X257" s="38">
        <v>0</v>
      </c>
      <c r="Y257" s="38">
        <v>0</v>
      </c>
      <c r="Z257" s="41">
        <v>0</v>
      </c>
      <c r="AA257" s="38" t="s">
        <v>172</v>
      </c>
    </row>
    <row r="258" spans="1:29">
      <c r="A258" s="38">
        <v>0</v>
      </c>
      <c r="B258" s="38">
        <v>0</v>
      </c>
      <c r="C258" s="42">
        <v>4</v>
      </c>
      <c r="D258" s="38">
        <v>1020845434</v>
      </c>
      <c r="E258" s="38">
        <v>2</v>
      </c>
      <c r="F258" s="40">
        <v>1</v>
      </c>
      <c r="G258" s="38">
        <v>3</v>
      </c>
      <c r="H258" s="38">
        <v>4</v>
      </c>
      <c r="I258" s="38">
        <v>1</v>
      </c>
      <c r="J258" s="38">
        <v>0</v>
      </c>
      <c r="K258" s="39" t="s">
        <v>172</v>
      </c>
      <c r="L258" s="38" t="s">
        <v>172</v>
      </c>
      <c r="M258" s="38">
        <v>30</v>
      </c>
      <c r="N258" s="40">
        <v>29</v>
      </c>
      <c r="O258" s="39">
        <v>1</v>
      </c>
      <c r="P258" s="39">
        <v>0</v>
      </c>
      <c r="Q258" s="39">
        <v>3</v>
      </c>
      <c r="R258" s="39">
        <v>1</v>
      </c>
      <c r="S258" s="39">
        <v>1</v>
      </c>
      <c r="T258" s="39">
        <v>1</v>
      </c>
      <c r="U258" s="39">
        <v>1</v>
      </c>
      <c r="V258" s="39" t="s">
        <v>122</v>
      </c>
      <c r="W258" s="39" t="s">
        <v>169</v>
      </c>
      <c r="X258" s="38">
        <v>0</v>
      </c>
      <c r="Y258" s="38">
        <v>0</v>
      </c>
      <c r="Z258" s="38">
        <v>1</v>
      </c>
      <c r="AA258" s="38" t="s">
        <v>172</v>
      </c>
    </row>
    <row r="259" spans="1:29">
      <c r="A259" s="38">
        <v>0</v>
      </c>
      <c r="B259" s="38">
        <v>0</v>
      </c>
      <c r="C259" s="42">
        <v>4</v>
      </c>
      <c r="D259" s="38">
        <v>51802528</v>
      </c>
      <c r="E259" s="38">
        <v>4</v>
      </c>
      <c r="F259" s="40">
        <v>0</v>
      </c>
      <c r="G259" s="38">
        <v>3</v>
      </c>
      <c r="H259" s="38">
        <v>4</v>
      </c>
      <c r="I259" s="38">
        <v>1</v>
      </c>
      <c r="J259" s="38">
        <v>0</v>
      </c>
      <c r="K259" s="39" t="s">
        <v>172</v>
      </c>
      <c r="L259" s="38" t="s">
        <v>168</v>
      </c>
      <c r="M259" s="38">
        <v>26</v>
      </c>
      <c r="N259" s="40">
        <v>57</v>
      </c>
      <c r="O259" s="39">
        <v>1</v>
      </c>
      <c r="P259" s="39">
        <v>0</v>
      </c>
      <c r="Q259" s="39">
        <v>3</v>
      </c>
      <c r="R259" s="39">
        <v>1</v>
      </c>
      <c r="S259" s="39">
        <v>1</v>
      </c>
      <c r="T259" s="39">
        <v>1</v>
      </c>
      <c r="U259" s="39">
        <v>1</v>
      </c>
      <c r="V259" s="39" t="s">
        <v>122</v>
      </c>
      <c r="W259" s="39" t="s">
        <v>169</v>
      </c>
      <c r="X259" s="38">
        <v>0</v>
      </c>
      <c r="Y259" s="38">
        <v>0</v>
      </c>
      <c r="Z259" s="38">
        <v>1</v>
      </c>
      <c r="AA259" s="38" t="s">
        <v>172</v>
      </c>
    </row>
    <row r="260" spans="1:29">
      <c r="A260" s="38">
        <v>0</v>
      </c>
      <c r="B260" s="38">
        <v>0</v>
      </c>
      <c r="C260" s="42">
        <v>4</v>
      </c>
      <c r="D260" s="38">
        <v>1013129067</v>
      </c>
      <c r="E260" s="38">
        <v>2</v>
      </c>
      <c r="F260" s="40">
        <v>1</v>
      </c>
      <c r="G260" s="38">
        <v>3</v>
      </c>
      <c r="H260" s="38">
        <v>2</v>
      </c>
      <c r="I260" s="38">
        <v>1</v>
      </c>
      <c r="J260" s="38">
        <v>0</v>
      </c>
      <c r="K260" s="39" t="s">
        <v>172</v>
      </c>
      <c r="L260" s="38" t="s">
        <v>172</v>
      </c>
      <c r="M260" s="38">
        <v>28</v>
      </c>
      <c r="N260" s="40">
        <v>29</v>
      </c>
      <c r="O260" s="39">
        <v>1</v>
      </c>
      <c r="P260" s="39">
        <v>0</v>
      </c>
      <c r="Q260" s="39">
        <v>3</v>
      </c>
      <c r="R260" s="39">
        <v>1</v>
      </c>
      <c r="S260" s="39">
        <v>1</v>
      </c>
      <c r="T260" s="39">
        <v>1</v>
      </c>
      <c r="U260" s="39">
        <v>1</v>
      </c>
      <c r="V260" s="39" t="s">
        <v>123</v>
      </c>
      <c r="W260" s="39" t="s">
        <v>154</v>
      </c>
      <c r="X260" s="38">
        <v>0</v>
      </c>
      <c r="Y260" s="38">
        <v>0</v>
      </c>
      <c r="Z260" s="38">
        <v>1</v>
      </c>
      <c r="AA260" s="38" t="s">
        <v>253</v>
      </c>
      <c r="AB260" s="38">
        <v>2</v>
      </c>
    </row>
    <row r="261" spans="1:29">
      <c r="A261" s="38">
        <v>0</v>
      </c>
      <c r="B261" s="38">
        <v>0</v>
      </c>
      <c r="C261" s="42">
        <v>4</v>
      </c>
      <c r="D261" s="38">
        <v>41427042</v>
      </c>
      <c r="E261" s="38">
        <v>5</v>
      </c>
      <c r="F261" s="40">
        <v>0</v>
      </c>
      <c r="G261" s="38">
        <v>2</v>
      </c>
      <c r="H261" s="38">
        <v>3</v>
      </c>
      <c r="I261" s="38">
        <v>0</v>
      </c>
      <c r="J261" s="38">
        <v>1</v>
      </c>
      <c r="K261" s="39" t="s">
        <v>172</v>
      </c>
      <c r="L261" s="38" t="s">
        <v>153</v>
      </c>
      <c r="M261" s="38">
        <v>16</v>
      </c>
      <c r="N261" s="40">
        <v>67</v>
      </c>
      <c r="O261" s="39">
        <v>1</v>
      </c>
      <c r="P261" s="39">
        <v>0</v>
      </c>
      <c r="Q261" s="39">
        <v>6</v>
      </c>
      <c r="R261" s="39">
        <v>3</v>
      </c>
      <c r="S261" s="39">
        <v>2</v>
      </c>
      <c r="T261" s="39">
        <v>1</v>
      </c>
      <c r="U261" s="39">
        <v>2</v>
      </c>
      <c r="V261" s="39" t="s">
        <v>125</v>
      </c>
      <c r="X261" s="38">
        <v>3</v>
      </c>
      <c r="Y261" s="38">
        <v>2</v>
      </c>
      <c r="Z261" s="38">
        <v>2</v>
      </c>
      <c r="AA261" s="38" t="s">
        <v>157</v>
      </c>
      <c r="AB261" s="38">
        <v>8</v>
      </c>
      <c r="AC261" s="39" t="s">
        <v>152</v>
      </c>
    </row>
    <row r="262" spans="1:29">
      <c r="A262" s="38">
        <v>0</v>
      </c>
      <c r="B262" s="38">
        <v>0</v>
      </c>
      <c r="C262" s="42">
        <v>4</v>
      </c>
      <c r="D262" s="38">
        <v>52623207</v>
      </c>
      <c r="E262" s="38">
        <v>4</v>
      </c>
      <c r="F262" s="40">
        <v>0</v>
      </c>
      <c r="G262" s="38">
        <v>2</v>
      </c>
      <c r="H262" s="38">
        <v>2</v>
      </c>
      <c r="I262" s="38">
        <v>1</v>
      </c>
      <c r="J262" s="38">
        <v>1</v>
      </c>
      <c r="K262" s="39" t="s">
        <v>172</v>
      </c>
      <c r="L262" s="38" t="s">
        <v>153</v>
      </c>
      <c r="M262" s="38">
        <v>24</v>
      </c>
      <c r="N262" s="40">
        <v>39</v>
      </c>
      <c r="O262" s="39">
        <v>1</v>
      </c>
      <c r="P262" s="39">
        <v>0</v>
      </c>
      <c r="Q262" s="39">
        <v>7</v>
      </c>
      <c r="R262" s="39">
        <v>3</v>
      </c>
      <c r="S262" s="39">
        <v>2</v>
      </c>
      <c r="T262" s="39">
        <v>1</v>
      </c>
      <c r="U262" s="39">
        <v>2</v>
      </c>
      <c r="V262" s="39" t="s">
        <v>125</v>
      </c>
      <c r="X262" s="38">
        <v>3</v>
      </c>
      <c r="Y262" s="38">
        <v>2</v>
      </c>
      <c r="Z262" s="38">
        <v>2</v>
      </c>
      <c r="AA262" s="38" t="s">
        <v>157</v>
      </c>
      <c r="AB262" s="38">
        <v>7</v>
      </c>
      <c r="AC262" s="39" t="s">
        <v>152</v>
      </c>
    </row>
    <row r="263" spans="1:29">
      <c r="A263" s="38">
        <v>0</v>
      </c>
      <c r="B263" s="38">
        <v>0</v>
      </c>
      <c r="C263" s="42">
        <v>4</v>
      </c>
      <c r="D263" s="38">
        <v>19441837</v>
      </c>
      <c r="E263" s="38">
        <v>5</v>
      </c>
      <c r="F263" s="40">
        <v>1</v>
      </c>
      <c r="G263" s="38">
        <v>3</v>
      </c>
      <c r="H263" s="38">
        <v>3</v>
      </c>
      <c r="I263" s="38">
        <v>0</v>
      </c>
      <c r="J263" s="38">
        <v>1</v>
      </c>
      <c r="K263" s="39" t="s">
        <v>172</v>
      </c>
      <c r="L263" s="38" t="s">
        <v>153</v>
      </c>
      <c r="M263" s="38">
        <v>21</v>
      </c>
      <c r="N263" s="40">
        <v>39</v>
      </c>
      <c r="O263" s="39">
        <v>1</v>
      </c>
      <c r="P263" s="39">
        <v>0</v>
      </c>
      <c r="Q263" s="39">
        <v>3</v>
      </c>
      <c r="R263" s="39">
        <v>1</v>
      </c>
      <c r="S263" s="39">
        <v>1</v>
      </c>
      <c r="T263" s="39">
        <v>1</v>
      </c>
      <c r="U263" s="39">
        <v>1</v>
      </c>
      <c r="V263" s="39" t="s">
        <v>123</v>
      </c>
      <c r="W263" s="39" t="s">
        <v>154</v>
      </c>
      <c r="X263" s="38">
        <v>0</v>
      </c>
      <c r="Y263" s="38">
        <v>0</v>
      </c>
      <c r="Z263" s="38">
        <v>1</v>
      </c>
      <c r="AA263" s="38" t="s">
        <v>157</v>
      </c>
      <c r="AB263" s="38">
        <v>18</v>
      </c>
    </row>
    <row r="264" spans="1:29">
      <c r="A264" s="38">
        <v>0</v>
      </c>
      <c r="B264" s="38">
        <v>0</v>
      </c>
      <c r="C264" s="42">
        <v>4</v>
      </c>
      <c r="D264" s="38">
        <v>52837431</v>
      </c>
      <c r="E264" s="38">
        <v>4</v>
      </c>
      <c r="F264" s="40">
        <v>0</v>
      </c>
      <c r="G264" s="38">
        <v>4</v>
      </c>
      <c r="H264" s="38">
        <v>2</v>
      </c>
      <c r="I264" s="38">
        <v>0</v>
      </c>
      <c r="J264" s="38">
        <v>0</v>
      </c>
      <c r="K264" s="39" t="s">
        <v>172</v>
      </c>
      <c r="L264" s="38" t="s">
        <v>172</v>
      </c>
      <c r="M264" s="38">
        <v>26</v>
      </c>
      <c r="N264" s="40">
        <v>52</v>
      </c>
      <c r="O264" s="39">
        <v>1</v>
      </c>
      <c r="P264" s="39">
        <v>0</v>
      </c>
      <c r="Q264" s="39">
        <v>3</v>
      </c>
      <c r="R264" s="39">
        <v>1</v>
      </c>
      <c r="S264" s="39">
        <v>1</v>
      </c>
      <c r="T264" s="39">
        <v>1</v>
      </c>
      <c r="U264" s="39">
        <v>1</v>
      </c>
      <c r="V264" s="39" t="s">
        <v>123</v>
      </c>
      <c r="W264" s="39" t="s">
        <v>169</v>
      </c>
      <c r="X264" s="38">
        <v>0</v>
      </c>
      <c r="Y264" s="38">
        <v>0</v>
      </c>
      <c r="Z264" s="38">
        <v>1</v>
      </c>
      <c r="AA264" s="38" t="s">
        <v>157</v>
      </c>
      <c r="AB264" s="38">
        <v>12</v>
      </c>
    </row>
    <row r="265" spans="1:29">
      <c r="A265" s="38">
        <v>0</v>
      </c>
      <c r="B265" s="38">
        <v>0</v>
      </c>
      <c r="C265" s="42">
        <v>4</v>
      </c>
      <c r="D265" s="38">
        <v>68248666</v>
      </c>
      <c r="E265" s="38">
        <v>3</v>
      </c>
      <c r="F265" s="40">
        <v>0</v>
      </c>
      <c r="G265" s="38">
        <v>2</v>
      </c>
      <c r="H265" s="38">
        <v>3</v>
      </c>
      <c r="I265" s="38">
        <v>0</v>
      </c>
      <c r="J265" s="38">
        <v>0</v>
      </c>
      <c r="K265" s="39" t="s">
        <v>172</v>
      </c>
      <c r="L265" s="38" t="s">
        <v>172</v>
      </c>
      <c r="M265" s="38">
        <v>21</v>
      </c>
      <c r="N265" s="40">
        <v>54</v>
      </c>
      <c r="O265" s="39">
        <v>1</v>
      </c>
      <c r="P265" s="39">
        <v>0</v>
      </c>
      <c r="Q265" s="39">
        <v>3</v>
      </c>
      <c r="R265" s="39">
        <v>1</v>
      </c>
      <c r="S265" s="39">
        <v>1</v>
      </c>
      <c r="T265" s="39">
        <v>1</v>
      </c>
      <c r="U265" s="39">
        <v>1</v>
      </c>
      <c r="V265" s="39" t="s">
        <v>123</v>
      </c>
      <c r="W265" s="39" t="s">
        <v>154</v>
      </c>
      <c r="X265" s="38">
        <v>0</v>
      </c>
      <c r="Y265" s="38">
        <v>0</v>
      </c>
      <c r="Z265" s="38">
        <v>1</v>
      </c>
      <c r="AA265" s="38" t="s">
        <v>157</v>
      </c>
      <c r="AB265" s="38">
        <v>11</v>
      </c>
    </row>
    <row r="266" spans="1:29">
      <c r="A266" s="38">
        <v>0</v>
      </c>
      <c r="B266" s="38">
        <v>0</v>
      </c>
      <c r="C266" s="42">
        <v>4</v>
      </c>
      <c r="D266" s="38">
        <v>36274245</v>
      </c>
      <c r="E266" s="38">
        <v>5</v>
      </c>
      <c r="F266" s="40">
        <v>0</v>
      </c>
      <c r="G266" s="38">
        <v>2</v>
      </c>
      <c r="H266" s="38">
        <v>2</v>
      </c>
      <c r="I266" s="38">
        <v>0</v>
      </c>
      <c r="J266" s="38">
        <v>0</v>
      </c>
      <c r="K266" s="39" t="s">
        <v>172</v>
      </c>
      <c r="L266" s="38" t="s">
        <v>172</v>
      </c>
      <c r="M266" s="38">
        <v>28</v>
      </c>
      <c r="N266" s="40">
        <v>39</v>
      </c>
      <c r="O266" s="39">
        <v>1</v>
      </c>
      <c r="P266" s="39">
        <v>0</v>
      </c>
      <c r="Q266" s="39">
        <v>3</v>
      </c>
      <c r="R266" s="39">
        <v>1</v>
      </c>
      <c r="S266" s="39">
        <v>1</v>
      </c>
      <c r="T266" s="39">
        <v>1</v>
      </c>
      <c r="U266" s="39">
        <v>1</v>
      </c>
      <c r="V266" s="39" t="s">
        <v>123</v>
      </c>
      <c r="W266" s="39" t="s">
        <v>169</v>
      </c>
      <c r="X266" s="38">
        <v>0</v>
      </c>
      <c r="Y266" s="38">
        <v>0</v>
      </c>
      <c r="Z266" s="38">
        <v>1</v>
      </c>
      <c r="AA266" s="38" t="s">
        <v>172</v>
      </c>
    </row>
    <row r="267" spans="1:29">
      <c r="A267" s="38">
        <v>0</v>
      </c>
      <c r="B267" s="38">
        <v>0</v>
      </c>
      <c r="C267" s="42">
        <v>4</v>
      </c>
      <c r="D267" s="38">
        <v>79960392</v>
      </c>
      <c r="E267" s="38">
        <v>3</v>
      </c>
      <c r="F267" s="40">
        <v>1</v>
      </c>
      <c r="G267" s="38">
        <v>2</v>
      </c>
      <c r="H267" s="38">
        <v>2</v>
      </c>
      <c r="I267" s="38">
        <v>1</v>
      </c>
      <c r="J267" s="38">
        <v>0</v>
      </c>
      <c r="K267" s="39" t="s">
        <v>172</v>
      </c>
      <c r="L267" s="38" t="s">
        <v>153</v>
      </c>
      <c r="M267" s="38">
        <v>28</v>
      </c>
      <c r="N267" s="40">
        <v>49</v>
      </c>
      <c r="O267" s="39">
        <v>1</v>
      </c>
      <c r="P267" s="39">
        <v>0</v>
      </c>
      <c r="Q267" s="39">
        <v>3</v>
      </c>
      <c r="R267" s="39">
        <v>1</v>
      </c>
      <c r="S267" s="39">
        <v>1</v>
      </c>
      <c r="T267" s="39">
        <v>1</v>
      </c>
      <c r="U267" s="39">
        <v>1</v>
      </c>
      <c r="V267" s="39" t="s">
        <v>123</v>
      </c>
      <c r="W267" s="39" t="s">
        <v>154</v>
      </c>
      <c r="X267" s="38">
        <v>0</v>
      </c>
      <c r="Y267" s="38">
        <v>0</v>
      </c>
      <c r="Z267" s="38">
        <v>1</v>
      </c>
      <c r="AA267" s="38" t="s">
        <v>157</v>
      </c>
      <c r="AB267" s="38">
        <v>6</v>
      </c>
    </row>
    <row r="268" spans="1:29">
      <c r="A268" s="38">
        <v>0</v>
      </c>
      <c r="B268" s="38">
        <v>0</v>
      </c>
      <c r="C268" s="42">
        <v>4</v>
      </c>
      <c r="D268" s="38">
        <v>1233907071</v>
      </c>
      <c r="E268" s="38">
        <v>2</v>
      </c>
      <c r="F268" s="40">
        <v>1</v>
      </c>
      <c r="G268" s="38">
        <v>2</v>
      </c>
      <c r="H268" s="38">
        <v>4</v>
      </c>
      <c r="I268" s="38">
        <v>0</v>
      </c>
      <c r="J268" s="38">
        <v>0</v>
      </c>
      <c r="K268" s="39" t="s">
        <v>172</v>
      </c>
      <c r="L268" s="38" t="s">
        <v>172</v>
      </c>
      <c r="M268" s="38">
        <v>26</v>
      </c>
      <c r="N268" s="40">
        <v>45</v>
      </c>
      <c r="O268" s="39">
        <v>1</v>
      </c>
      <c r="P268" s="39">
        <v>0</v>
      </c>
      <c r="Q268" s="39">
        <v>3</v>
      </c>
      <c r="R268" s="39">
        <v>1</v>
      </c>
      <c r="S268" s="39">
        <v>1</v>
      </c>
      <c r="T268" s="39">
        <v>1</v>
      </c>
      <c r="U268" s="39">
        <v>1</v>
      </c>
      <c r="V268" s="39" t="s">
        <v>122</v>
      </c>
      <c r="W268" s="39" t="s">
        <v>169</v>
      </c>
      <c r="X268" s="38">
        <v>0</v>
      </c>
      <c r="Y268" s="38">
        <v>0</v>
      </c>
      <c r="Z268" s="38">
        <v>1</v>
      </c>
      <c r="AA268" s="38" t="s">
        <v>172</v>
      </c>
    </row>
    <row r="269" spans="1:29">
      <c r="A269" s="38">
        <v>0</v>
      </c>
      <c r="B269" s="38">
        <v>0</v>
      </c>
      <c r="C269" s="38">
        <v>3</v>
      </c>
      <c r="D269" s="38">
        <v>7307942</v>
      </c>
      <c r="E269" s="38">
        <v>4</v>
      </c>
      <c r="F269" s="40">
        <v>1</v>
      </c>
      <c r="G269" s="38">
        <v>3</v>
      </c>
      <c r="H269" s="38">
        <v>3</v>
      </c>
      <c r="I269" s="38">
        <v>1</v>
      </c>
      <c r="J269" s="38">
        <v>0</v>
      </c>
      <c r="K269" s="39" t="s">
        <v>172</v>
      </c>
      <c r="L269" s="38" t="s">
        <v>172</v>
      </c>
      <c r="M269" s="38">
        <v>22</v>
      </c>
      <c r="N269" s="40">
        <v>39</v>
      </c>
      <c r="O269" s="39">
        <v>1</v>
      </c>
      <c r="P269" s="39">
        <v>0</v>
      </c>
      <c r="Q269" s="39">
        <v>3</v>
      </c>
      <c r="R269" s="39">
        <v>1</v>
      </c>
      <c r="S269" s="39">
        <v>1</v>
      </c>
      <c r="T269" s="39">
        <v>1</v>
      </c>
      <c r="U269" s="39">
        <v>1</v>
      </c>
      <c r="V269" s="39" t="s">
        <v>123</v>
      </c>
      <c r="W269" s="39" t="s">
        <v>154</v>
      </c>
      <c r="X269" s="38">
        <v>0</v>
      </c>
      <c r="Y269" s="38">
        <v>0</v>
      </c>
      <c r="Z269" s="38">
        <v>1</v>
      </c>
      <c r="AA269" s="38" t="s">
        <v>157</v>
      </c>
      <c r="AB269" s="38">
        <v>7</v>
      </c>
    </row>
    <row r="270" spans="1:29">
      <c r="A270" s="38">
        <v>0</v>
      </c>
      <c r="B270" s="38">
        <v>0</v>
      </c>
      <c r="C270" s="38">
        <v>2</v>
      </c>
      <c r="D270" s="38">
        <v>51596618</v>
      </c>
      <c r="E270" s="38">
        <v>4</v>
      </c>
      <c r="F270" s="40">
        <v>0</v>
      </c>
      <c r="G270" s="38">
        <v>3</v>
      </c>
      <c r="H270" s="38">
        <v>2</v>
      </c>
      <c r="I270" s="38">
        <v>0</v>
      </c>
      <c r="J270" s="38">
        <v>1</v>
      </c>
      <c r="K270" s="39" t="s">
        <v>172</v>
      </c>
      <c r="L270" s="38" t="s">
        <v>153</v>
      </c>
      <c r="M270" s="38">
        <v>26</v>
      </c>
      <c r="N270" s="40">
        <v>69</v>
      </c>
      <c r="O270" s="39">
        <v>1</v>
      </c>
      <c r="P270" s="39">
        <v>0</v>
      </c>
      <c r="Q270" s="39">
        <v>3</v>
      </c>
      <c r="R270" s="39">
        <v>1</v>
      </c>
      <c r="S270" s="39">
        <v>1</v>
      </c>
      <c r="T270" s="39">
        <v>1</v>
      </c>
      <c r="U270" s="39">
        <v>1</v>
      </c>
      <c r="V270" s="39" t="s">
        <v>123</v>
      </c>
      <c r="W270" s="39" t="s">
        <v>154</v>
      </c>
      <c r="X270" s="38">
        <v>0</v>
      </c>
      <c r="Y270" s="38">
        <v>0</v>
      </c>
      <c r="Z270" s="38">
        <v>1</v>
      </c>
      <c r="AA270" s="38" t="s">
        <v>157</v>
      </c>
      <c r="AB270" s="38">
        <v>8</v>
      </c>
    </row>
    <row r="271" spans="1:29">
      <c r="A271" s="38">
        <v>0</v>
      </c>
      <c r="B271" s="38">
        <v>0</v>
      </c>
      <c r="C271" s="38">
        <v>1</v>
      </c>
      <c r="D271" s="38">
        <v>41357042</v>
      </c>
      <c r="E271" s="38">
        <v>3</v>
      </c>
      <c r="F271" s="40">
        <v>0</v>
      </c>
      <c r="G271" s="38">
        <v>2</v>
      </c>
      <c r="H271" s="38">
        <v>3</v>
      </c>
      <c r="I271" s="38">
        <v>0</v>
      </c>
      <c r="J271" s="38">
        <v>0</v>
      </c>
      <c r="K271" s="39" t="s">
        <v>172</v>
      </c>
      <c r="L271" s="38" t="s">
        <v>172</v>
      </c>
      <c r="M271" s="38">
        <v>24</v>
      </c>
      <c r="N271" s="40">
        <v>57</v>
      </c>
      <c r="O271" s="39">
        <v>1</v>
      </c>
      <c r="P271" s="39">
        <v>0</v>
      </c>
      <c r="Q271" s="39">
        <v>3</v>
      </c>
      <c r="R271" s="39">
        <v>1</v>
      </c>
      <c r="S271" s="39">
        <v>1</v>
      </c>
      <c r="T271" s="39">
        <v>1</v>
      </c>
      <c r="U271" s="39">
        <v>1</v>
      </c>
      <c r="V271" s="39" t="s">
        <v>123</v>
      </c>
      <c r="W271" s="39" t="s">
        <v>169</v>
      </c>
      <c r="X271" s="38">
        <v>0</v>
      </c>
      <c r="Y271" s="38">
        <v>0</v>
      </c>
      <c r="Z271" s="38">
        <v>1</v>
      </c>
      <c r="AA271" s="38" t="s">
        <v>157</v>
      </c>
      <c r="AB271" s="38">
        <v>2</v>
      </c>
    </row>
    <row r="272" spans="1:29">
      <c r="A272" s="38">
        <v>0</v>
      </c>
      <c r="B272" s="38">
        <v>0</v>
      </c>
      <c r="C272" s="42">
        <v>4</v>
      </c>
      <c r="D272" s="38">
        <v>19441837</v>
      </c>
      <c r="E272" s="38">
        <v>5</v>
      </c>
      <c r="F272" s="40">
        <v>1</v>
      </c>
      <c r="G272" s="38">
        <v>3</v>
      </c>
      <c r="H272" s="38">
        <v>1</v>
      </c>
      <c r="I272" s="38">
        <v>1</v>
      </c>
      <c r="J272" s="38">
        <v>1</v>
      </c>
      <c r="K272" s="39" t="s">
        <v>172</v>
      </c>
      <c r="L272" s="38" t="s">
        <v>153</v>
      </c>
      <c r="M272" s="38">
        <v>22</v>
      </c>
      <c r="N272" s="40">
        <v>71</v>
      </c>
      <c r="O272" s="39">
        <v>1</v>
      </c>
      <c r="P272" s="39">
        <v>0</v>
      </c>
      <c r="Q272" s="39">
        <v>3</v>
      </c>
      <c r="R272" s="39">
        <v>1</v>
      </c>
      <c r="S272" s="39">
        <v>1</v>
      </c>
      <c r="T272" s="39">
        <v>1</v>
      </c>
      <c r="U272" s="39">
        <v>1</v>
      </c>
      <c r="V272" s="39" t="s">
        <v>123</v>
      </c>
      <c r="W272" s="39" t="s">
        <v>169</v>
      </c>
      <c r="X272" s="38">
        <v>0</v>
      </c>
      <c r="Y272" s="38">
        <v>0</v>
      </c>
      <c r="Z272" s="38">
        <v>1</v>
      </c>
      <c r="AA272" s="38" t="s">
        <v>157</v>
      </c>
    </row>
    <row r="273" spans="1:29">
      <c r="A273" s="38">
        <v>0</v>
      </c>
      <c r="B273" s="38">
        <v>0</v>
      </c>
      <c r="C273" s="38">
        <v>1</v>
      </c>
      <c r="D273" s="38">
        <v>79995909</v>
      </c>
      <c r="E273" s="38">
        <v>3</v>
      </c>
      <c r="F273" s="40">
        <v>1</v>
      </c>
      <c r="G273" s="38">
        <v>3</v>
      </c>
      <c r="H273" s="38">
        <v>3</v>
      </c>
      <c r="I273" s="38">
        <v>1</v>
      </c>
      <c r="J273" s="38">
        <v>0</v>
      </c>
      <c r="K273" s="39" t="s">
        <v>172</v>
      </c>
      <c r="L273" s="38" t="s">
        <v>172</v>
      </c>
      <c r="M273" s="38">
        <v>25</v>
      </c>
      <c r="N273" s="40">
        <v>57</v>
      </c>
      <c r="O273" s="39">
        <v>1</v>
      </c>
      <c r="P273" s="39">
        <v>0</v>
      </c>
      <c r="Q273" s="39">
        <v>3</v>
      </c>
      <c r="R273" s="39">
        <v>1</v>
      </c>
      <c r="S273" s="39">
        <v>1</v>
      </c>
      <c r="T273" s="39">
        <v>1</v>
      </c>
      <c r="U273" s="39">
        <v>1</v>
      </c>
      <c r="V273" s="39" t="s">
        <v>122</v>
      </c>
      <c r="W273" s="39" t="s">
        <v>169</v>
      </c>
      <c r="X273" s="38">
        <v>0</v>
      </c>
      <c r="Y273" s="38">
        <v>0</v>
      </c>
      <c r="Z273" s="38">
        <v>1</v>
      </c>
      <c r="AA273" s="38" t="s">
        <v>157</v>
      </c>
      <c r="AB273" s="38">
        <v>4</v>
      </c>
    </row>
    <row r="274" spans="1:29">
      <c r="A274" s="38">
        <v>0</v>
      </c>
      <c r="B274" s="38">
        <v>0</v>
      </c>
      <c r="C274" s="42">
        <v>4</v>
      </c>
      <c r="D274" s="38">
        <v>1018511182</v>
      </c>
      <c r="E274" s="38">
        <v>1</v>
      </c>
      <c r="F274" s="40">
        <v>0</v>
      </c>
      <c r="G274" s="38">
        <v>2</v>
      </c>
      <c r="H274" s="38">
        <v>2</v>
      </c>
      <c r="I274" s="38">
        <v>0</v>
      </c>
      <c r="J274" s="38">
        <v>0</v>
      </c>
      <c r="K274" s="39" t="s">
        <v>172</v>
      </c>
      <c r="L274" s="38" t="s">
        <v>172</v>
      </c>
      <c r="M274" s="38">
        <v>28</v>
      </c>
      <c r="N274" s="40">
        <v>45</v>
      </c>
      <c r="O274" s="39">
        <v>1</v>
      </c>
      <c r="P274" s="39">
        <v>0</v>
      </c>
      <c r="Q274" s="39">
        <v>3</v>
      </c>
      <c r="R274" s="39">
        <v>0</v>
      </c>
      <c r="S274" s="39">
        <v>0</v>
      </c>
      <c r="T274" s="39">
        <v>1</v>
      </c>
      <c r="U274" s="39">
        <v>0</v>
      </c>
      <c r="V274" s="39" t="s">
        <v>120</v>
      </c>
      <c r="W274" s="39" t="s">
        <v>169</v>
      </c>
      <c r="X274" s="38">
        <v>0</v>
      </c>
      <c r="Y274" s="38">
        <v>0</v>
      </c>
      <c r="Z274" s="41">
        <v>0</v>
      </c>
      <c r="AA274" s="38" t="s">
        <v>172</v>
      </c>
      <c r="AB274" s="38">
        <v>0</v>
      </c>
      <c r="AC274" s="39" t="s">
        <v>152</v>
      </c>
    </row>
    <row r="275" spans="1:29">
      <c r="A275" s="38">
        <v>0</v>
      </c>
      <c r="B275" s="38">
        <v>0</v>
      </c>
      <c r="C275" s="42">
        <v>4</v>
      </c>
      <c r="D275" s="38">
        <v>1031170833</v>
      </c>
      <c r="E275" s="38">
        <v>1</v>
      </c>
      <c r="F275" s="40">
        <v>1</v>
      </c>
      <c r="G275" s="38">
        <v>2</v>
      </c>
      <c r="H275" s="38">
        <v>2</v>
      </c>
      <c r="I275" s="38">
        <v>0</v>
      </c>
      <c r="J275" s="38">
        <v>0</v>
      </c>
      <c r="K275" s="39" t="s">
        <v>172</v>
      </c>
      <c r="L275" s="38" t="s">
        <v>172</v>
      </c>
      <c r="M275" s="38">
        <v>28</v>
      </c>
      <c r="N275" s="40">
        <v>24</v>
      </c>
      <c r="O275" s="39">
        <v>1</v>
      </c>
      <c r="P275" s="39">
        <v>0</v>
      </c>
      <c r="Q275" s="39">
        <v>3</v>
      </c>
      <c r="R275" s="39">
        <v>0</v>
      </c>
      <c r="S275" s="39">
        <v>0</v>
      </c>
      <c r="T275" s="39">
        <v>1</v>
      </c>
      <c r="U275" s="39">
        <v>0</v>
      </c>
      <c r="V275" s="39" t="s">
        <v>120</v>
      </c>
      <c r="W275" s="39" t="s">
        <v>169</v>
      </c>
      <c r="X275" s="38">
        <v>0</v>
      </c>
      <c r="Y275" s="38">
        <v>0</v>
      </c>
      <c r="Z275" s="41">
        <v>0</v>
      </c>
      <c r="AA275" s="38" t="s">
        <v>172</v>
      </c>
      <c r="AB275" s="38">
        <v>0</v>
      </c>
      <c r="AC275" s="39" t="s">
        <v>152</v>
      </c>
    </row>
    <row r="276" spans="1:29">
      <c r="A276" s="38">
        <v>0</v>
      </c>
      <c r="B276" s="38">
        <v>0</v>
      </c>
      <c r="C276" s="38">
        <v>1</v>
      </c>
      <c r="D276" s="38">
        <v>52533788</v>
      </c>
      <c r="E276" s="38">
        <v>3</v>
      </c>
      <c r="F276" s="40">
        <v>0</v>
      </c>
      <c r="G276" s="38">
        <v>2</v>
      </c>
      <c r="H276" s="38">
        <v>2</v>
      </c>
      <c r="I276" s="38">
        <v>0</v>
      </c>
      <c r="J276" s="38">
        <v>0</v>
      </c>
      <c r="K276" s="39" t="s">
        <v>172</v>
      </c>
      <c r="L276" s="38" t="s">
        <v>172</v>
      </c>
      <c r="M276" s="38">
        <v>28</v>
      </c>
      <c r="N276" s="40">
        <v>32</v>
      </c>
      <c r="O276" s="39">
        <v>1</v>
      </c>
      <c r="P276" s="39">
        <v>0</v>
      </c>
      <c r="Q276" s="39">
        <v>3</v>
      </c>
      <c r="R276" s="39">
        <v>1</v>
      </c>
      <c r="S276" s="39">
        <v>1</v>
      </c>
      <c r="T276" s="39">
        <v>1</v>
      </c>
      <c r="U276" s="39">
        <v>1</v>
      </c>
      <c r="V276" s="39" t="s">
        <v>123</v>
      </c>
      <c r="W276" s="39" t="s">
        <v>169</v>
      </c>
      <c r="X276" s="38">
        <v>0</v>
      </c>
      <c r="Y276" s="38">
        <v>0</v>
      </c>
      <c r="Z276" s="38">
        <v>1</v>
      </c>
      <c r="AA276" s="38" t="s">
        <v>157</v>
      </c>
      <c r="AB276" s="38">
        <v>6</v>
      </c>
    </row>
    <row r="277" spans="1:29">
      <c r="A277" s="38">
        <v>0</v>
      </c>
      <c r="B277" s="38">
        <v>0</v>
      </c>
      <c r="C277" s="42">
        <v>4</v>
      </c>
      <c r="D277" s="38">
        <v>79858422</v>
      </c>
      <c r="E277" s="38">
        <v>4</v>
      </c>
      <c r="F277" s="40">
        <v>1</v>
      </c>
      <c r="G277" s="38">
        <v>2</v>
      </c>
      <c r="H277" s="38">
        <v>1</v>
      </c>
      <c r="I277" s="38">
        <v>0</v>
      </c>
      <c r="J277" s="38">
        <v>0</v>
      </c>
      <c r="K277" s="39" t="s">
        <v>172</v>
      </c>
      <c r="L277" s="38" t="s">
        <v>153</v>
      </c>
      <c r="M277" s="38">
        <v>26</v>
      </c>
      <c r="N277" s="40">
        <v>24</v>
      </c>
      <c r="O277" s="39">
        <v>1</v>
      </c>
      <c r="P277" s="39">
        <v>0</v>
      </c>
      <c r="Q277" s="39">
        <v>3</v>
      </c>
      <c r="R277" s="39">
        <v>1</v>
      </c>
      <c r="S277" s="39">
        <v>1</v>
      </c>
      <c r="T277" s="39">
        <v>1</v>
      </c>
      <c r="U277" s="39">
        <v>1</v>
      </c>
      <c r="V277" s="39" t="s">
        <v>123</v>
      </c>
      <c r="W277" s="39" t="s">
        <v>169</v>
      </c>
      <c r="X277" s="38">
        <v>0</v>
      </c>
      <c r="Y277" s="38">
        <v>0</v>
      </c>
      <c r="Z277" s="38">
        <v>1</v>
      </c>
      <c r="AA277" s="38" t="s">
        <v>157</v>
      </c>
      <c r="AB277" s="38">
        <v>9</v>
      </c>
    </row>
    <row r="278" spans="1:29">
      <c r="A278" s="38">
        <v>0</v>
      </c>
      <c r="B278" s="38">
        <v>0</v>
      </c>
      <c r="C278" s="42">
        <v>4</v>
      </c>
      <c r="D278" s="38">
        <v>52168582</v>
      </c>
      <c r="E278" s="38">
        <v>4</v>
      </c>
      <c r="F278" s="40">
        <v>0</v>
      </c>
      <c r="G278" s="38">
        <v>2</v>
      </c>
      <c r="H278" s="38">
        <v>3</v>
      </c>
      <c r="I278" s="38">
        <v>0</v>
      </c>
      <c r="J278" s="38">
        <v>0</v>
      </c>
      <c r="K278" s="39" t="s">
        <v>172</v>
      </c>
      <c r="L278" s="38" t="s">
        <v>172</v>
      </c>
      <c r="M278" s="38">
        <v>30</v>
      </c>
      <c r="N278" s="40">
        <v>29</v>
      </c>
      <c r="O278" s="39">
        <v>0</v>
      </c>
      <c r="P278" s="39">
        <v>0</v>
      </c>
      <c r="Q278" s="39">
        <v>3</v>
      </c>
      <c r="R278" s="39">
        <v>0</v>
      </c>
      <c r="S278" s="39">
        <v>0</v>
      </c>
      <c r="T278" s="39">
        <v>1</v>
      </c>
      <c r="U278" s="39">
        <v>0</v>
      </c>
      <c r="V278" s="39" t="s">
        <v>120</v>
      </c>
      <c r="W278" s="39" t="s">
        <v>169</v>
      </c>
      <c r="X278" s="38">
        <v>0</v>
      </c>
      <c r="Y278" s="38">
        <v>0</v>
      </c>
      <c r="Z278" s="41">
        <v>0</v>
      </c>
      <c r="AA278" s="38" t="s">
        <v>172</v>
      </c>
      <c r="AB278" s="38">
        <v>0</v>
      </c>
      <c r="AC278" s="39" t="s">
        <v>152</v>
      </c>
    </row>
    <row r="279" spans="1:29">
      <c r="A279" s="38">
        <v>0</v>
      </c>
      <c r="B279" s="38">
        <v>0</v>
      </c>
      <c r="C279" s="42">
        <v>4</v>
      </c>
      <c r="D279" s="52">
        <v>98694876</v>
      </c>
      <c r="E279" s="38">
        <v>3</v>
      </c>
      <c r="F279" s="40">
        <v>1</v>
      </c>
      <c r="G279" s="38">
        <v>3</v>
      </c>
      <c r="H279" s="38">
        <v>3</v>
      </c>
      <c r="I279" s="38">
        <v>1</v>
      </c>
      <c r="J279" s="38">
        <v>0</v>
      </c>
      <c r="K279" s="39" t="s">
        <v>172</v>
      </c>
      <c r="L279" s="38" t="s">
        <v>172</v>
      </c>
      <c r="M279" s="38">
        <v>28</v>
      </c>
      <c r="N279" s="40">
        <v>36</v>
      </c>
      <c r="O279" s="39">
        <v>1</v>
      </c>
      <c r="P279" s="39">
        <v>0</v>
      </c>
      <c r="Q279" s="39">
        <v>3</v>
      </c>
      <c r="R279" s="39">
        <v>1</v>
      </c>
      <c r="S279" s="39">
        <v>1</v>
      </c>
      <c r="T279" s="39">
        <v>1</v>
      </c>
      <c r="U279" s="39">
        <v>1</v>
      </c>
      <c r="V279" s="39" t="s">
        <v>122</v>
      </c>
      <c r="W279" s="39" t="s">
        <v>169</v>
      </c>
      <c r="X279" s="38">
        <v>0</v>
      </c>
      <c r="Y279" s="38">
        <v>0</v>
      </c>
      <c r="Z279" s="38">
        <v>1</v>
      </c>
      <c r="AA279" s="38" t="s">
        <v>172</v>
      </c>
    </row>
    <row r="280" spans="1:29">
      <c r="A280" s="38">
        <v>0</v>
      </c>
      <c r="B280" s="38">
        <v>0</v>
      </c>
      <c r="C280" s="42">
        <v>4</v>
      </c>
      <c r="D280" s="38">
        <v>43557960</v>
      </c>
      <c r="E280" s="38">
        <v>4</v>
      </c>
      <c r="F280" s="40">
        <v>0</v>
      </c>
      <c r="G280" s="38">
        <v>2</v>
      </c>
      <c r="H280" s="38">
        <v>1</v>
      </c>
      <c r="I280" s="38">
        <v>0</v>
      </c>
      <c r="J280" s="38">
        <v>0</v>
      </c>
      <c r="K280" s="39" t="s">
        <v>172</v>
      </c>
      <c r="L280" s="38" t="s">
        <v>172</v>
      </c>
      <c r="M280" s="38">
        <v>26</v>
      </c>
      <c r="N280" s="40">
        <v>36</v>
      </c>
      <c r="O280" s="39">
        <v>1</v>
      </c>
      <c r="P280" s="39">
        <v>0</v>
      </c>
      <c r="Q280" s="39">
        <v>3</v>
      </c>
      <c r="R280" s="39">
        <v>1</v>
      </c>
      <c r="S280" s="39">
        <v>1</v>
      </c>
      <c r="T280" s="39">
        <v>1</v>
      </c>
      <c r="U280" s="39">
        <v>1</v>
      </c>
      <c r="V280" s="39" t="s">
        <v>123</v>
      </c>
      <c r="W280" s="39" t="s">
        <v>154</v>
      </c>
      <c r="X280" s="38">
        <v>0</v>
      </c>
      <c r="Y280" s="38">
        <v>0</v>
      </c>
      <c r="Z280" s="38">
        <v>1</v>
      </c>
      <c r="AA280" s="38" t="s">
        <v>157</v>
      </c>
      <c r="AB280" s="38">
        <v>8</v>
      </c>
    </row>
    <row r="281" spans="1:29">
      <c r="A281" s="38">
        <v>0</v>
      </c>
      <c r="B281" s="38">
        <v>0</v>
      </c>
      <c r="C281" s="38">
        <v>2</v>
      </c>
      <c r="D281" s="38">
        <v>1018415988</v>
      </c>
      <c r="E281" s="38">
        <v>3</v>
      </c>
      <c r="F281" s="40">
        <v>1</v>
      </c>
      <c r="G281" s="38">
        <v>3</v>
      </c>
      <c r="H281" s="38">
        <v>3</v>
      </c>
      <c r="I281" s="38">
        <v>1</v>
      </c>
      <c r="J281" s="38">
        <v>0</v>
      </c>
      <c r="K281" s="39" t="s">
        <v>172</v>
      </c>
      <c r="L281" s="38" t="s">
        <v>172</v>
      </c>
      <c r="M281" s="38">
        <v>29</v>
      </c>
      <c r="N281" s="40">
        <v>29</v>
      </c>
      <c r="O281" s="39">
        <v>1</v>
      </c>
      <c r="P281" s="39">
        <v>0</v>
      </c>
      <c r="Q281" s="39">
        <v>3</v>
      </c>
      <c r="R281" s="39">
        <v>1</v>
      </c>
      <c r="S281" s="39">
        <v>1</v>
      </c>
      <c r="T281" s="39">
        <v>1</v>
      </c>
      <c r="U281" s="39">
        <v>0</v>
      </c>
      <c r="V281" s="39" t="s">
        <v>121</v>
      </c>
      <c r="W281" s="39" t="s">
        <v>169</v>
      </c>
      <c r="X281" s="38">
        <v>0</v>
      </c>
      <c r="Y281" s="38">
        <v>0</v>
      </c>
      <c r="Z281" s="41">
        <v>0</v>
      </c>
      <c r="AA281" s="38" t="s">
        <v>157</v>
      </c>
      <c r="AB281" s="38">
        <v>4</v>
      </c>
    </row>
    <row r="282" spans="1:29">
      <c r="A282" s="38">
        <v>0</v>
      </c>
      <c r="B282" s="38">
        <v>0</v>
      </c>
      <c r="C282" s="42">
        <v>4</v>
      </c>
      <c r="D282" s="38">
        <v>19465810</v>
      </c>
      <c r="E282" s="38">
        <v>5</v>
      </c>
      <c r="F282" s="40">
        <v>1</v>
      </c>
      <c r="G282" s="38">
        <v>3</v>
      </c>
      <c r="H282" s="38">
        <v>3</v>
      </c>
      <c r="I282" s="38">
        <v>1</v>
      </c>
      <c r="J282" s="38">
        <v>1</v>
      </c>
      <c r="K282" s="39" t="s">
        <v>172</v>
      </c>
      <c r="L282" s="38" t="s">
        <v>153</v>
      </c>
      <c r="M282" s="38">
        <v>23</v>
      </c>
      <c r="N282" s="40">
        <v>30</v>
      </c>
      <c r="O282" s="39">
        <v>1</v>
      </c>
      <c r="P282" s="39">
        <v>0</v>
      </c>
      <c r="Q282" s="39">
        <v>3</v>
      </c>
      <c r="R282" s="39">
        <v>1</v>
      </c>
      <c r="S282" s="39">
        <v>1</v>
      </c>
      <c r="T282" s="39">
        <v>1</v>
      </c>
      <c r="U282" s="39">
        <v>1</v>
      </c>
      <c r="V282" s="39" t="s">
        <v>123</v>
      </c>
      <c r="W282" s="39" t="s">
        <v>169</v>
      </c>
      <c r="X282" s="38">
        <v>0</v>
      </c>
      <c r="Y282" s="38">
        <v>0</v>
      </c>
      <c r="Z282" s="38">
        <v>1</v>
      </c>
      <c r="AA282" s="38" t="s">
        <v>157</v>
      </c>
      <c r="AB282" s="38">
        <v>14</v>
      </c>
    </row>
    <row r="283" spans="1:29">
      <c r="A283" s="38">
        <v>0</v>
      </c>
      <c r="B283" s="38">
        <v>0</v>
      </c>
      <c r="C283" s="42">
        <v>4</v>
      </c>
      <c r="D283" s="38">
        <v>80268715</v>
      </c>
      <c r="E283" s="38">
        <v>5</v>
      </c>
      <c r="F283" s="40">
        <v>1</v>
      </c>
      <c r="G283" s="38">
        <v>3</v>
      </c>
      <c r="H283" s="38">
        <v>2</v>
      </c>
      <c r="I283" s="38">
        <v>1</v>
      </c>
      <c r="J283" s="38">
        <v>0</v>
      </c>
      <c r="K283" s="39" t="s">
        <v>172</v>
      </c>
      <c r="L283" s="38" t="s">
        <v>172</v>
      </c>
      <c r="M283" s="38">
        <v>29</v>
      </c>
      <c r="N283" s="40">
        <v>36</v>
      </c>
      <c r="O283" s="39">
        <v>1</v>
      </c>
      <c r="P283" s="39">
        <v>0</v>
      </c>
      <c r="Q283" s="39">
        <v>3</v>
      </c>
      <c r="R283" s="39">
        <v>1</v>
      </c>
      <c r="S283" s="39">
        <v>1</v>
      </c>
      <c r="T283" s="39">
        <v>1</v>
      </c>
      <c r="U283" s="39">
        <v>1</v>
      </c>
      <c r="V283" s="39" t="s">
        <v>123</v>
      </c>
      <c r="W283" s="39" t="s">
        <v>169</v>
      </c>
      <c r="X283" s="38">
        <v>0</v>
      </c>
      <c r="Y283" s="38">
        <v>0</v>
      </c>
      <c r="Z283" s="38">
        <v>1</v>
      </c>
      <c r="AA283" s="38" t="s">
        <v>157</v>
      </c>
      <c r="AB283" s="38">
        <v>11</v>
      </c>
    </row>
    <row r="284" spans="1:29">
      <c r="A284" s="38">
        <v>0</v>
      </c>
      <c r="B284" s="38">
        <v>0</v>
      </c>
      <c r="C284" s="42">
        <v>4</v>
      </c>
      <c r="D284" s="38">
        <v>52365006</v>
      </c>
      <c r="E284" s="38">
        <v>3</v>
      </c>
      <c r="F284" s="40">
        <v>0</v>
      </c>
      <c r="G284" s="38">
        <v>2</v>
      </c>
      <c r="H284" s="38">
        <v>2</v>
      </c>
      <c r="I284" s="38">
        <v>0</v>
      </c>
      <c r="J284" s="38">
        <v>0</v>
      </c>
      <c r="K284" s="39" t="s">
        <v>172</v>
      </c>
      <c r="L284" s="38" t="s">
        <v>172</v>
      </c>
      <c r="M284" s="38">
        <v>30</v>
      </c>
      <c r="N284" s="40">
        <v>39</v>
      </c>
      <c r="O284" s="39">
        <v>1</v>
      </c>
      <c r="P284" s="39">
        <v>0</v>
      </c>
      <c r="Q284" s="39">
        <v>3</v>
      </c>
      <c r="R284" s="39">
        <v>1</v>
      </c>
      <c r="S284" s="39">
        <v>1</v>
      </c>
      <c r="T284" s="39">
        <v>1</v>
      </c>
      <c r="U284" s="39">
        <v>0</v>
      </c>
      <c r="V284" s="39" t="s">
        <v>121</v>
      </c>
      <c r="W284" s="39" t="s">
        <v>169</v>
      </c>
      <c r="X284" s="38">
        <v>0</v>
      </c>
      <c r="Y284" s="38">
        <v>0</v>
      </c>
      <c r="Z284" s="41">
        <v>0</v>
      </c>
      <c r="AA284" s="38" t="s">
        <v>157</v>
      </c>
      <c r="AB284" s="38">
        <v>14</v>
      </c>
    </row>
    <row r="285" spans="1:29">
      <c r="A285" s="38">
        <v>0</v>
      </c>
      <c r="B285" s="38">
        <v>0</v>
      </c>
      <c r="C285" s="42">
        <v>4</v>
      </c>
      <c r="D285" s="38">
        <v>1081159403</v>
      </c>
      <c r="E285" s="38">
        <v>2</v>
      </c>
      <c r="F285" s="40">
        <v>1</v>
      </c>
      <c r="G285" s="38">
        <v>3</v>
      </c>
      <c r="H285" s="38">
        <v>3</v>
      </c>
      <c r="I285" s="38">
        <v>1</v>
      </c>
      <c r="J285" s="38">
        <v>0</v>
      </c>
      <c r="K285" s="39" t="s">
        <v>172</v>
      </c>
      <c r="L285" s="38" t="s">
        <v>172</v>
      </c>
      <c r="M285" s="38">
        <v>30</v>
      </c>
      <c r="N285" s="40">
        <v>33</v>
      </c>
      <c r="O285" s="39">
        <v>1</v>
      </c>
      <c r="P285" s="39">
        <v>0</v>
      </c>
      <c r="Q285" s="39">
        <v>3</v>
      </c>
      <c r="R285" s="39">
        <v>1</v>
      </c>
      <c r="S285" s="39">
        <v>1</v>
      </c>
      <c r="T285" s="39">
        <v>1</v>
      </c>
      <c r="U285" s="39">
        <v>1</v>
      </c>
      <c r="V285" s="39" t="s">
        <v>122</v>
      </c>
      <c r="W285" s="39" t="s">
        <v>169</v>
      </c>
      <c r="X285" s="38">
        <v>0</v>
      </c>
      <c r="Y285" s="38">
        <v>0</v>
      </c>
      <c r="Z285" s="38">
        <v>1</v>
      </c>
      <c r="AA285" s="38" t="s">
        <v>172</v>
      </c>
    </row>
    <row r="286" spans="1:29">
      <c r="A286" s="38">
        <v>0</v>
      </c>
      <c r="B286" s="38">
        <v>0</v>
      </c>
      <c r="C286" s="42">
        <v>4</v>
      </c>
      <c r="D286" s="38">
        <v>52829849</v>
      </c>
      <c r="E286" s="38">
        <v>3</v>
      </c>
      <c r="F286" s="40">
        <v>0</v>
      </c>
      <c r="G286" s="38">
        <v>3</v>
      </c>
      <c r="H286" s="38">
        <v>3</v>
      </c>
      <c r="I286" s="38">
        <v>0</v>
      </c>
      <c r="J286" s="38">
        <v>0</v>
      </c>
      <c r="K286" s="39" t="s">
        <v>172</v>
      </c>
      <c r="L286" s="38" t="s">
        <v>172</v>
      </c>
      <c r="M286" s="38">
        <v>28</v>
      </c>
      <c r="N286" s="40">
        <v>39</v>
      </c>
      <c r="O286" s="39">
        <v>1</v>
      </c>
      <c r="P286" s="39">
        <v>0</v>
      </c>
      <c r="Q286" s="39">
        <v>3</v>
      </c>
      <c r="R286" s="39">
        <v>1</v>
      </c>
      <c r="S286" s="39">
        <v>1</v>
      </c>
      <c r="T286" s="39">
        <v>1</v>
      </c>
      <c r="U286" s="39">
        <v>1</v>
      </c>
      <c r="V286" s="39" t="s">
        <v>122</v>
      </c>
      <c r="W286" s="39" t="s">
        <v>169</v>
      </c>
      <c r="X286" s="38">
        <v>0</v>
      </c>
      <c r="Y286" s="38">
        <v>0</v>
      </c>
      <c r="Z286" s="38">
        <v>1</v>
      </c>
      <c r="AA286" s="38" t="s">
        <v>172</v>
      </c>
    </row>
    <row r="287" spans="1:29">
      <c r="A287" s="38">
        <v>0</v>
      </c>
      <c r="B287" s="38">
        <v>0</v>
      </c>
      <c r="C287" s="38">
        <v>1</v>
      </c>
      <c r="D287" s="38">
        <v>52097617</v>
      </c>
      <c r="E287" s="38">
        <v>3</v>
      </c>
      <c r="F287" s="40">
        <v>0</v>
      </c>
      <c r="G287" s="38">
        <v>2</v>
      </c>
      <c r="H287" s="38">
        <v>3</v>
      </c>
      <c r="I287" s="38">
        <v>0</v>
      </c>
      <c r="J287" s="38">
        <v>0</v>
      </c>
      <c r="K287" s="39" t="s">
        <v>172</v>
      </c>
      <c r="L287" s="38" t="s">
        <v>172</v>
      </c>
      <c r="M287" s="38">
        <v>22</v>
      </c>
      <c r="N287" s="40">
        <v>39</v>
      </c>
      <c r="O287" s="39">
        <v>1</v>
      </c>
      <c r="P287" s="39">
        <v>0</v>
      </c>
      <c r="Q287" s="39">
        <v>3</v>
      </c>
      <c r="R287" s="39">
        <v>1</v>
      </c>
      <c r="S287" s="39">
        <v>1</v>
      </c>
      <c r="T287" s="39">
        <v>1</v>
      </c>
      <c r="U287" s="39">
        <v>1</v>
      </c>
      <c r="V287" s="39" t="s">
        <v>123</v>
      </c>
      <c r="W287" s="39" t="s">
        <v>154</v>
      </c>
      <c r="X287" s="38">
        <v>0</v>
      </c>
      <c r="Y287" s="38">
        <v>0</v>
      </c>
      <c r="Z287" s="38">
        <v>1</v>
      </c>
      <c r="AA287" s="38" t="s">
        <v>157</v>
      </c>
      <c r="AB287" s="38">
        <v>4</v>
      </c>
    </row>
    <row r="288" spans="1:29">
      <c r="A288" s="38">
        <v>0</v>
      </c>
      <c r="B288" s="38">
        <v>0</v>
      </c>
      <c r="C288" s="38">
        <v>2</v>
      </c>
      <c r="D288" s="38">
        <v>79917808</v>
      </c>
      <c r="E288" s="38">
        <v>3</v>
      </c>
      <c r="F288" s="40">
        <v>1</v>
      </c>
      <c r="G288" s="38">
        <v>3</v>
      </c>
      <c r="H288" s="38">
        <v>3</v>
      </c>
      <c r="I288" s="38">
        <v>0</v>
      </c>
      <c r="J288" s="38">
        <v>0</v>
      </c>
      <c r="K288" s="39" t="s">
        <v>261</v>
      </c>
      <c r="L288" s="38" t="s">
        <v>172</v>
      </c>
      <c r="M288" s="38">
        <v>28</v>
      </c>
      <c r="N288" s="40">
        <v>56</v>
      </c>
      <c r="O288" s="39">
        <v>1</v>
      </c>
      <c r="P288" s="39">
        <v>0</v>
      </c>
      <c r="Q288" s="39">
        <v>3</v>
      </c>
      <c r="R288" s="39">
        <v>1</v>
      </c>
      <c r="S288" s="39">
        <v>1</v>
      </c>
      <c r="T288" s="39">
        <v>1</v>
      </c>
      <c r="U288" s="39">
        <v>1</v>
      </c>
      <c r="V288" s="39" t="s">
        <v>123</v>
      </c>
      <c r="W288" s="39" t="s">
        <v>154</v>
      </c>
      <c r="X288" s="38">
        <v>0</v>
      </c>
      <c r="Y288" s="38">
        <v>0</v>
      </c>
      <c r="Z288" s="38">
        <v>1</v>
      </c>
      <c r="AA288" s="38" t="s">
        <v>253</v>
      </c>
      <c r="AB288" s="38">
        <v>11</v>
      </c>
    </row>
    <row r="289" spans="1:30">
      <c r="A289" s="38">
        <v>0</v>
      </c>
      <c r="B289" s="38">
        <v>0</v>
      </c>
      <c r="C289" s="42">
        <v>4</v>
      </c>
      <c r="D289" s="38">
        <v>103091989</v>
      </c>
      <c r="E289" s="38">
        <v>2</v>
      </c>
      <c r="F289" s="40">
        <v>0</v>
      </c>
      <c r="G289" s="38">
        <v>2</v>
      </c>
      <c r="H289" s="38">
        <v>3</v>
      </c>
      <c r="I289" s="38">
        <v>0</v>
      </c>
      <c r="J289" s="38">
        <v>0</v>
      </c>
      <c r="K289" s="39" t="s">
        <v>172</v>
      </c>
      <c r="L289" s="38" t="s">
        <v>172</v>
      </c>
      <c r="M289" s="38">
        <v>28</v>
      </c>
      <c r="N289" s="40">
        <v>61</v>
      </c>
      <c r="O289" s="39">
        <v>1</v>
      </c>
      <c r="P289" s="39">
        <v>0</v>
      </c>
      <c r="Q289" s="39">
        <v>5</v>
      </c>
      <c r="R289" s="39">
        <v>3</v>
      </c>
      <c r="S289" s="39">
        <v>1</v>
      </c>
      <c r="T289" s="39">
        <v>1</v>
      </c>
      <c r="U289" s="39">
        <v>1</v>
      </c>
      <c r="V289" s="39" t="s">
        <v>125</v>
      </c>
      <c r="X289" s="38">
        <v>3</v>
      </c>
      <c r="Y289" s="38">
        <v>2</v>
      </c>
      <c r="Z289" s="38">
        <v>2</v>
      </c>
      <c r="AA289" s="38" t="s">
        <v>157</v>
      </c>
      <c r="AB289" s="38">
        <v>5</v>
      </c>
      <c r="AC289" s="39" t="s">
        <v>152</v>
      </c>
    </row>
    <row r="290" spans="1:30">
      <c r="A290" s="38">
        <v>0</v>
      </c>
      <c r="B290" s="38">
        <v>0</v>
      </c>
      <c r="C290" s="42">
        <v>4</v>
      </c>
      <c r="D290" s="38">
        <v>36189633</v>
      </c>
      <c r="E290" s="38">
        <v>4</v>
      </c>
      <c r="F290" s="40">
        <v>0</v>
      </c>
      <c r="G290" s="38">
        <v>3</v>
      </c>
      <c r="H290" s="38">
        <v>3</v>
      </c>
      <c r="I290" s="38">
        <v>0</v>
      </c>
      <c r="J290" s="38">
        <v>0</v>
      </c>
      <c r="K290" s="39" t="s">
        <v>172</v>
      </c>
      <c r="L290" s="38" t="s">
        <v>153</v>
      </c>
      <c r="M290" s="38">
        <v>26</v>
      </c>
      <c r="N290" s="40">
        <v>39</v>
      </c>
      <c r="O290" s="39">
        <v>1</v>
      </c>
      <c r="P290" s="39">
        <v>0</v>
      </c>
      <c r="Q290" s="39">
        <v>3</v>
      </c>
      <c r="R290" s="39">
        <v>1</v>
      </c>
      <c r="S290" s="39">
        <v>1</v>
      </c>
      <c r="T290" s="39">
        <v>1</v>
      </c>
      <c r="U290" s="39">
        <v>1</v>
      </c>
      <c r="V290" s="39" t="s">
        <v>122</v>
      </c>
      <c r="W290" s="39" t="s">
        <v>169</v>
      </c>
      <c r="X290" s="38">
        <v>0</v>
      </c>
      <c r="Y290" s="38">
        <v>0</v>
      </c>
      <c r="Z290" s="38">
        <v>1</v>
      </c>
      <c r="AA290" s="38" t="s">
        <v>157</v>
      </c>
      <c r="AB290" s="38">
        <v>2</v>
      </c>
    </row>
    <row r="291" spans="1:30">
      <c r="A291" s="38">
        <v>0</v>
      </c>
      <c r="B291" s="38">
        <v>0</v>
      </c>
      <c r="C291" s="42">
        <v>4</v>
      </c>
      <c r="D291" s="38">
        <v>1000332843</v>
      </c>
      <c r="E291" s="38">
        <v>2</v>
      </c>
      <c r="F291" s="40">
        <v>0</v>
      </c>
      <c r="G291" s="38">
        <v>2</v>
      </c>
      <c r="H291" s="38">
        <v>2</v>
      </c>
      <c r="I291" s="38">
        <v>0</v>
      </c>
      <c r="J291" s="38">
        <v>0</v>
      </c>
      <c r="K291" s="39" t="s">
        <v>172</v>
      </c>
      <c r="L291" s="38" t="s">
        <v>172</v>
      </c>
      <c r="M291" s="38">
        <v>28</v>
      </c>
      <c r="N291" s="40">
        <v>36</v>
      </c>
      <c r="O291" s="39">
        <v>1</v>
      </c>
      <c r="P291" s="39">
        <v>0</v>
      </c>
      <c r="Q291" s="39">
        <v>3</v>
      </c>
      <c r="R291" s="39">
        <v>1</v>
      </c>
      <c r="S291" s="39">
        <v>1</v>
      </c>
      <c r="T291" s="39">
        <v>1</v>
      </c>
      <c r="U291" s="39">
        <v>1</v>
      </c>
      <c r="V291" s="39" t="s">
        <v>123</v>
      </c>
      <c r="W291" s="39" t="s">
        <v>169</v>
      </c>
      <c r="X291" s="38">
        <v>0</v>
      </c>
      <c r="Y291" s="38">
        <v>0</v>
      </c>
      <c r="Z291" s="38">
        <v>1</v>
      </c>
      <c r="AA291" s="38" t="s">
        <v>157</v>
      </c>
      <c r="AB291" s="38">
        <v>4</v>
      </c>
    </row>
    <row r="292" spans="1:30">
      <c r="A292" s="38">
        <v>0</v>
      </c>
      <c r="B292" s="38">
        <v>0</v>
      </c>
      <c r="C292" s="42">
        <v>4</v>
      </c>
      <c r="D292" s="52">
        <v>80188383</v>
      </c>
      <c r="E292" s="38">
        <v>5</v>
      </c>
      <c r="F292" s="40">
        <v>1</v>
      </c>
      <c r="G292" s="38">
        <v>3</v>
      </c>
      <c r="H292" s="38">
        <v>3</v>
      </c>
      <c r="I292" s="38">
        <v>0</v>
      </c>
      <c r="J292" s="38">
        <v>0</v>
      </c>
      <c r="K292" s="39" t="s">
        <v>172</v>
      </c>
      <c r="L292" s="38" t="s">
        <v>153</v>
      </c>
      <c r="M292" s="38">
        <v>21</v>
      </c>
      <c r="N292" s="40">
        <v>37</v>
      </c>
      <c r="O292" s="39">
        <v>1</v>
      </c>
      <c r="P292" s="39">
        <v>0</v>
      </c>
      <c r="Q292" s="39">
        <v>7</v>
      </c>
      <c r="R292" s="39">
        <v>3</v>
      </c>
      <c r="S292" s="39">
        <v>1</v>
      </c>
      <c r="T292" s="39">
        <v>1</v>
      </c>
      <c r="U292" s="39">
        <v>2</v>
      </c>
      <c r="V292" s="39" t="s">
        <v>125</v>
      </c>
      <c r="X292" s="38">
        <v>3</v>
      </c>
      <c r="Y292" s="38">
        <v>1</v>
      </c>
      <c r="Z292" s="38">
        <v>1</v>
      </c>
      <c r="AA292" s="38" t="s">
        <v>253</v>
      </c>
      <c r="AB292" s="38">
        <v>10</v>
      </c>
      <c r="AC292" s="39" t="s">
        <v>152</v>
      </c>
    </row>
    <row r="293" spans="1:30">
      <c r="A293" s="38">
        <v>0</v>
      </c>
      <c r="B293" s="38">
        <v>0</v>
      </c>
      <c r="C293" s="42">
        <v>4</v>
      </c>
      <c r="D293" s="52">
        <v>28539696</v>
      </c>
      <c r="E293" s="38">
        <v>3</v>
      </c>
      <c r="F293" s="40">
        <v>0</v>
      </c>
      <c r="G293" s="38">
        <v>3</v>
      </c>
      <c r="H293" s="38">
        <v>2</v>
      </c>
      <c r="I293" s="38">
        <v>0</v>
      </c>
      <c r="J293" s="38">
        <v>0</v>
      </c>
      <c r="K293" s="39" t="s">
        <v>172</v>
      </c>
      <c r="L293" s="38" t="s">
        <v>172</v>
      </c>
      <c r="M293" s="38">
        <v>26</v>
      </c>
      <c r="N293" s="40">
        <v>64</v>
      </c>
      <c r="O293" s="39">
        <v>1</v>
      </c>
      <c r="P293" s="39">
        <v>0</v>
      </c>
      <c r="Q293" s="39">
        <v>3</v>
      </c>
      <c r="R293" s="39">
        <v>1</v>
      </c>
      <c r="S293" s="39">
        <v>1</v>
      </c>
      <c r="T293" s="39">
        <v>1</v>
      </c>
      <c r="U293" s="39">
        <v>0</v>
      </c>
      <c r="V293" s="39" t="s">
        <v>121</v>
      </c>
      <c r="W293" s="39" t="s">
        <v>169</v>
      </c>
      <c r="X293" s="38">
        <v>0</v>
      </c>
      <c r="Y293" s="38">
        <v>0</v>
      </c>
      <c r="Z293" s="41">
        <v>0</v>
      </c>
      <c r="AA293" s="38" t="s">
        <v>157</v>
      </c>
      <c r="AB293" s="38">
        <v>3</v>
      </c>
    </row>
    <row r="294" spans="1:30">
      <c r="A294" s="38">
        <v>0</v>
      </c>
      <c r="B294" s="38">
        <v>0</v>
      </c>
      <c r="C294" s="42">
        <v>4</v>
      </c>
      <c r="D294" s="38">
        <v>46663784</v>
      </c>
      <c r="E294" s="38">
        <v>4</v>
      </c>
      <c r="F294" s="40">
        <v>0</v>
      </c>
      <c r="G294" s="38">
        <v>4</v>
      </c>
      <c r="H294" s="38">
        <v>4</v>
      </c>
      <c r="I294" s="38">
        <v>0</v>
      </c>
      <c r="J294" s="38">
        <v>0</v>
      </c>
      <c r="K294" s="39" t="s">
        <v>172</v>
      </c>
      <c r="L294" s="38" t="s">
        <v>172</v>
      </c>
      <c r="M294" s="38">
        <v>29</v>
      </c>
      <c r="N294" s="40">
        <v>30</v>
      </c>
      <c r="O294" s="39">
        <v>1</v>
      </c>
      <c r="P294" s="39">
        <v>0</v>
      </c>
      <c r="Q294" s="39">
        <v>3</v>
      </c>
      <c r="R294" s="39">
        <v>1</v>
      </c>
      <c r="S294" s="39">
        <v>1</v>
      </c>
      <c r="T294" s="39">
        <v>1</v>
      </c>
      <c r="U294" s="39">
        <v>0</v>
      </c>
      <c r="V294" s="39" t="s">
        <v>121</v>
      </c>
      <c r="W294" s="39" t="s">
        <v>169</v>
      </c>
      <c r="X294" s="38">
        <v>0</v>
      </c>
      <c r="Y294" s="38">
        <v>0</v>
      </c>
      <c r="Z294" s="41">
        <v>0</v>
      </c>
      <c r="AA294" s="38" t="s">
        <v>157</v>
      </c>
      <c r="AB294" s="38">
        <v>13</v>
      </c>
    </row>
    <row r="295" spans="1:30">
      <c r="A295" s="38">
        <v>0</v>
      </c>
      <c r="B295" s="38">
        <v>0</v>
      </c>
      <c r="C295" s="38">
        <v>3</v>
      </c>
      <c r="D295" s="38">
        <v>1129503866</v>
      </c>
      <c r="E295" s="38">
        <v>2</v>
      </c>
      <c r="F295" s="40">
        <v>0</v>
      </c>
      <c r="G295" s="38">
        <v>2</v>
      </c>
      <c r="H295" s="38">
        <v>2</v>
      </c>
      <c r="I295" s="38">
        <v>0</v>
      </c>
      <c r="J295" s="38">
        <v>0</v>
      </c>
      <c r="K295" s="39" t="s">
        <v>172</v>
      </c>
      <c r="L295" s="38" t="s">
        <v>172</v>
      </c>
      <c r="M295" s="38">
        <v>26</v>
      </c>
      <c r="N295" s="40">
        <v>45</v>
      </c>
      <c r="O295" s="39">
        <v>1</v>
      </c>
      <c r="P295" s="39">
        <v>0</v>
      </c>
      <c r="Q295" s="39">
        <v>3</v>
      </c>
      <c r="R295" s="39">
        <v>1</v>
      </c>
      <c r="S295" s="39">
        <v>1</v>
      </c>
      <c r="T295" s="39">
        <v>1</v>
      </c>
      <c r="U295" s="39">
        <v>1</v>
      </c>
      <c r="V295" s="39" t="s">
        <v>123</v>
      </c>
      <c r="W295" s="39" t="s">
        <v>169</v>
      </c>
      <c r="X295" s="38">
        <v>0</v>
      </c>
      <c r="Y295" s="38">
        <v>0</v>
      </c>
      <c r="Z295" s="38">
        <v>1</v>
      </c>
      <c r="AA295" s="38" t="s">
        <v>157</v>
      </c>
      <c r="AB295" s="38">
        <v>6</v>
      </c>
    </row>
    <row r="296" spans="1:30">
      <c r="A296" s="38">
        <v>0</v>
      </c>
      <c r="B296" s="38">
        <v>0</v>
      </c>
      <c r="C296" s="38">
        <v>1</v>
      </c>
      <c r="D296" s="38">
        <v>52104188</v>
      </c>
      <c r="E296" s="38">
        <v>4</v>
      </c>
      <c r="F296" s="40">
        <v>0</v>
      </c>
      <c r="G296" s="38">
        <v>2</v>
      </c>
      <c r="H296" s="38">
        <v>2</v>
      </c>
      <c r="I296" s="38">
        <v>0</v>
      </c>
      <c r="J296" s="38">
        <v>0</v>
      </c>
      <c r="K296" s="39" t="s">
        <v>172</v>
      </c>
      <c r="L296" s="38" t="s">
        <v>172</v>
      </c>
      <c r="M296" s="38">
        <v>24</v>
      </c>
      <c r="N296" s="40">
        <v>85</v>
      </c>
      <c r="O296" s="39">
        <v>1</v>
      </c>
      <c r="P296" s="39">
        <v>0</v>
      </c>
      <c r="Q296" s="39">
        <v>3</v>
      </c>
      <c r="R296" s="39">
        <v>1</v>
      </c>
      <c r="S296" s="39">
        <v>1</v>
      </c>
      <c r="T296" s="39">
        <v>1</v>
      </c>
      <c r="U296" s="39">
        <v>1</v>
      </c>
      <c r="V296" s="39" t="s">
        <v>123</v>
      </c>
      <c r="W296" s="39" t="s">
        <v>169</v>
      </c>
      <c r="X296" s="38">
        <v>0</v>
      </c>
      <c r="Y296" s="38">
        <v>0</v>
      </c>
      <c r="Z296" s="38">
        <v>1</v>
      </c>
      <c r="AA296" s="38" t="s">
        <v>172</v>
      </c>
    </row>
    <row r="297" spans="1:30">
      <c r="A297" s="38">
        <v>0</v>
      </c>
      <c r="B297" s="38">
        <v>0</v>
      </c>
      <c r="C297" s="42">
        <v>4</v>
      </c>
      <c r="D297" s="38">
        <v>40979981</v>
      </c>
      <c r="E297" s="38">
        <v>4</v>
      </c>
      <c r="F297" s="40">
        <v>0</v>
      </c>
      <c r="G297" s="38">
        <v>4</v>
      </c>
      <c r="H297" s="38">
        <v>4</v>
      </c>
      <c r="I297" s="38">
        <v>0</v>
      </c>
      <c r="J297" s="38">
        <v>0</v>
      </c>
      <c r="K297" s="39" t="s">
        <v>172</v>
      </c>
      <c r="L297" s="38" t="s">
        <v>172</v>
      </c>
      <c r="M297" s="38">
        <v>27</v>
      </c>
      <c r="N297" s="40">
        <v>39</v>
      </c>
      <c r="O297" s="39">
        <v>1</v>
      </c>
      <c r="P297" s="39">
        <v>0</v>
      </c>
      <c r="Q297" s="39">
        <v>3</v>
      </c>
      <c r="R297" s="39">
        <v>1</v>
      </c>
      <c r="S297" s="39">
        <v>1</v>
      </c>
      <c r="T297" s="39">
        <v>1</v>
      </c>
      <c r="U297" s="39">
        <v>1</v>
      </c>
      <c r="V297" s="39" t="s">
        <v>123</v>
      </c>
      <c r="W297" s="39" t="s">
        <v>169</v>
      </c>
      <c r="X297" s="38">
        <v>0</v>
      </c>
      <c r="Y297" s="38">
        <v>0</v>
      </c>
      <c r="Z297" s="38">
        <v>1</v>
      </c>
      <c r="AA297" s="38" t="s">
        <v>172</v>
      </c>
    </row>
    <row r="298" spans="1:30">
      <c r="A298" s="38">
        <v>0</v>
      </c>
      <c r="B298" s="38">
        <v>0</v>
      </c>
      <c r="C298" s="42">
        <v>4</v>
      </c>
      <c r="D298" s="38">
        <v>41780929</v>
      </c>
      <c r="E298" s="38">
        <v>5</v>
      </c>
      <c r="F298" s="40">
        <v>0</v>
      </c>
      <c r="G298" s="38">
        <v>2</v>
      </c>
      <c r="H298" s="38">
        <v>2</v>
      </c>
      <c r="I298" s="38">
        <v>0</v>
      </c>
      <c r="J298" s="38">
        <v>0</v>
      </c>
      <c r="K298" s="39" t="s">
        <v>172</v>
      </c>
      <c r="L298" s="38" t="s">
        <v>172</v>
      </c>
      <c r="M298" s="38">
        <v>29</v>
      </c>
      <c r="N298" s="40">
        <v>39</v>
      </c>
      <c r="O298" s="39">
        <v>1</v>
      </c>
      <c r="P298" s="39">
        <v>0</v>
      </c>
      <c r="Q298" s="39">
        <v>3</v>
      </c>
      <c r="R298" s="39">
        <v>1</v>
      </c>
      <c r="S298" s="39">
        <v>1</v>
      </c>
      <c r="T298" s="39">
        <v>1</v>
      </c>
      <c r="U298" s="39">
        <v>1</v>
      </c>
      <c r="V298" s="39" t="s">
        <v>123</v>
      </c>
      <c r="W298" s="39" t="s">
        <v>169</v>
      </c>
      <c r="X298" s="38">
        <v>0</v>
      </c>
      <c r="Y298" s="38">
        <v>0</v>
      </c>
      <c r="Z298" s="38">
        <v>1</v>
      </c>
      <c r="AA298" s="38" t="s">
        <v>157</v>
      </c>
      <c r="AB298" s="38">
        <v>12</v>
      </c>
    </row>
    <row r="299" spans="1:30">
      <c r="A299" s="38">
        <v>0</v>
      </c>
      <c r="B299" s="38">
        <v>0</v>
      </c>
      <c r="C299" s="42">
        <v>4</v>
      </c>
      <c r="D299" s="38">
        <v>41579746</v>
      </c>
      <c r="E299" s="38">
        <v>5</v>
      </c>
      <c r="F299" s="40">
        <v>0</v>
      </c>
      <c r="G299" s="38">
        <v>3</v>
      </c>
      <c r="H299" s="38">
        <v>4</v>
      </c>
      <c r="I299" s="38">
        <v>0</v>
      </c>
      <c r="J299" s="38">
        <v>0</v>
      </c>
      <c r="K299" s="39" t="s">
        <v>172</v>
      </c>
      <c r="L299" s="38" t="s">
        <v>172</v>
      </c>
      <c r="M299" s="38">
        <v>24</v>
      </c>
      <c r="N299" s="40">
        <v>24</v>
      </c>
      <c r="O299" s="39">
        <v>1</v>
      </c>
      <c r="P299" s="39">
        <v>0</v>
      </c>
      <c r="Q299" s="39">
        <v>3</v>
      </c>
      <c r="R299" s="39">
        <v>1</v>
      </c>
      <c r="S299" s="39">
        <v>1</v>
      </c>
      <c r="T299" s="39">
        <v>1</v>
      </c>
      <c r="U299" s="39">
        <v>1</v>
      </c>
      <c r="V299" s="39" t="s">
        <v>123</v>
      </c>
      <c r="W299" s="39" t="s">
        <v>169</v>
      </c>
      <c r="X299" s="38">
        <v>0</v>
      </c>
      <c r="Y299" s="38">
        <v>0</v>
      </c>
      <c r="Z299" s="38">
        <v>1</v>
      </c>
      <c r="AA299" s="38" t="s">
        <v>157</v>
      </c>
      <c r="AB299" s="38">
        <v>8</v>
      </c>
    </row>
    <row r="300" spans="1:30">
      <c r="A300" s="38">
        <v>0</v>
      </c>
      <c r="B300" s="38">
        <v>0</v>
      </c>
      <c r="C300" s="42">
        <v>4</v>
      </c>
      <c r="D300" s="38">
        <v>51749790</v>
      </c>
      <c r="E300" s="38">
        <v>5</v>
      </c>
      <c r="F300" s="40">
        <v>0</v>
      </c>
      <c r="G300" s="38">
        <v>3</v>
      </c>
      <c r="H300" s="38">
        <v>3</v>
      </c>
      <c r="I300" s="38">
        <v>0</v>
      </c>
      <c r="J300" s="38">
        <v>0</v>
      </c>
      <c r="K300" s="39" t="s">
        <v>172</v>
      </c>
      <c r="L300" s="38" t="s">
        <v>172</v>
      </c>
      <c r="M300" s="38">
        <v>26</v>
      </c>
      <c r="N300" s="40">
        <v>33</v>
      </c>
      <c r="O300" s="39">
        <v>1</v>
      </c>
      <c r="P300" s="39">
        <v>0</v>
      </c>
      <c r="Q300" s="39">
        <v>3</v>
      </c>
      <c r="R300" s="39">
        <v>1</v>
      </c>
      <c r="S300" s="39">
        <v>1</v>
      </c>
      <c r="T300" s="39">
        <v>1</v>
      </c>
      <c r="U300" s="39">
        <v>1</v>
      </c>
      <c r="V300" s="39" t="s">
        <v>123</v>
      </c>
      <c r="W300" s="39" t="s">
        <v>169</v>
      </c>
      <c r="X300" s="38">
        <v>0</v>
      </c>
      <c r="Y300" s="38">
        <v>0</v>
      </c>
      <c r="Z300" s="38">
        <v>1</v>
      </c>
      <c r="AA300" s="38" t="s">
        <v>157</v>
      </c>
      <c r="AB300" s="38">
        <v>11</v>
      </c>
    </row>
    <row r="301" spans="1:30">
      <c r="A301" s="53">
        <v>0</v>
      </c>
      <c r="B301" s="53">
        <v>0</v>
      </c>
      <c r="C301" s="38">
        <v>3</v>
      </c>
      <c r="D301" s="53">
        <v>52702921</v>
      </c>
      <c r="E301" s="53">
        <v>3</v>
      </c>
      <c r="F301" s="53">
        <v>0</v>
      </c>
      <c r="G301" s="53">
        <v>1</v>
      </c>
      <c r="H301" s="53">
        <v>2</v>
      </c>
      <c r="I301" s="53">
        <v>0</v>
      </c>
      <c r="J301" s="53">
        <v>0</v>
      </c>
      <c r="K301" s="54" t="s">
        <v>172</v>
      </c>
      <c r="L301" s="54" t="s">
        <v>172</v>
      </c>
      <c r="M301" s="54">
        <v>21</v>
      </c>
      <c r="N301" s="54">
        <v>42</v>
      </c>
      <c r="O301" s="54">
        <v>1</v>
      </c>
      <c r="P301" s="54">
        <v>0</v>
      </c>
      <c r="Q301" s="54">
        <v>3</v>
      </c>
      <c r="R301" s="54">
        <v>1</v>
      </c>
      <c r="S301" s="54">
        <v>0</v>
      </c>
      <c r="T301" s="54">
        <v>0</v>
      </c>
      <c r="U301" s="54">
        <v>1</v>
      </c>
      <c r="V301" s="54" t="s">
        <v>123</v>
      </c>
      <c r="W301" s="54" t="s">
        <v>169</v>
      </c>
      <c r="X301" s="38">
        <v>0</v>
      </c>
      <c r="Y301" s="38">
        <v>0</v>
      </c>
      <c r="Z301" s="38">
        <v>1</v>
      </c>
      <c r="AA301" s="53" t="s">
        <v>157</v>
      </c>
      <c r="AB301" s="54">
        <v>5</v>
      </c>
      <c r="AC301" s="54" t="s">
        <v>167</v>
      </c>
      <c r="AD301" s="54"/>
    </row>
    <row r="302" spans="1:30">
      <c r="A302" s="53">
        <v>0</v>
      </c>
      <c r="B302" s="53">
        <v>0</v>
      </c>
      <c r="C302" s="38">
        <v>1</v>
      </c>
      <c r="D302" s="53">
        <v>52703370</v>
      </c>
      <c r="E302" s="53">
        <v>4</v>
      </c>
      <c r="F302" s="53">
        <v>1</v>
      </c>
      <c r="G302" s="53">
        <v>3</v>
      </c>
      <c r="H302" s="53">
        <v>2</v>
      </c>
      <c r="I302" s="53">
        <v>0</v>
      </c>
      <c r="J302" s="53">
        <v>0</v>
      </c>
      <c r="K302" s="54" t="s">
        <v>172</v>
      </c>
      <c r="L302" s="54" t="s">
        <v>172</v>
      </c>
      <c r="M302" s="54">
        <v>22</v>
      </c>
      <c r="N302" s="54">
        <v>24</v>
      </c>
      <c r="O302" s="54">
        <v>1</v>
      </c>
      <c r="P302" s="54">
        <v>0</v>
      </c>
      <c r="Q302" s="54">
        <v>5</v>
      </c>
      <c r="R302" s="54">
        <v>2</v>
      </c>
      <c r="S302" s="54">
        <v>1</v>
      </c>
      <c r="T302" s="54">
        <v>1</v>
      </c>
      <c r="U302" s="54">
        <v>1</v>
      </c>
      <c r="V302" s="54" t="s">
        <v>125</v>
      </c>
      <c r="W302" s="54"/>
      <c r="X302" s="53">
        <v>2</v>
      </c>
      <c r="Y302" s="38">
        <v>1</v>
      </c>
      <c r="Z302" s="38">
        <v>1</v>
      </c>
      <c r="AA302" s="54" t="s">
        <v>157</v>
      </c>
      <c r="AB302" s="54">
        <v>5</v>
      </c>
      <c r="AC302" s="54" t="s">
        <v>167</v>
      </c>
      <c r="AD302" s="54"/>
    </row>
    <row r="303" spans="1:30">
      <c r="A303" s="53">
        <v>0</v>
      </c>
      <c r="B303" s="53">
        <v>0</v>
      </c>
      <c r="C303" s="38">
        <v>1</v>
      </c>
      <c r="D303" s="53">
        <v>52726471</v>
      </c>
      <c r="E303" s="53">
        <v>3</v>
      </c>
      <c r="F303" s="53">
        <v>0</v>
      </c>
      <c r="G303" s="53">
        <v>1</v>
      </c>
      <c r="H303" s="53">
        <v>4</v>
      </c>
      <c r="I303" s="53">
        <v>0</v>
      </c>
      <c r="J303" s="53">
        <v>0</v>
      </c>
      <c r="K303" s="54" t="s">
        <v>172</v>
      </c>
      <c r="L303" s="54" t="s">
        <v>172</v>
      </c>
      <c r="M303" s="54">
        <v>24</v>
      </c>
      <c r="N303" s="54">
        <v>48</v>
      </c>
      <c r="O303" s="54">
        <v>1</v>
      </c>
      <c r="P303" s="54">
        <v>0</v>
      </c>
      <c r="Q303" s="54">
        <v>4</v>
      </c>
      <c r="R303" s="54">
        <v>1</v>
      </c>
      <c r="S303" s="54">
        <v>0</v>
      </c>
      <c r="T303" s="54">
        <v>0</v>
      </c>
      <c r="U303" s="54">
        <v>2</v>
      </c>
      <c r="V303" s="54" t="s">
        <v>123</v>
      </c>
      <c r="W303" s="54" t="s">
        <v>169</v>
      </c>
      <c r="X303" s="38">
        <v>0</v>
      </c>
      <c r="Y303" s="38">
        <v>0</v>
      </c>
      <c r="Z303" s="38">
        <v>2</v>
      </c>
      <c r="AA303" s="53" t="s">
        <v>172</v>
      </c>
      <c r="AB303" s="54">
        <v>0</v>
      </c>
      <c r="AC303" s="54" t="s">
        <v>167</v>
      </c>
      <c r="AD303" s="54"/>
    </row>
    <row r="304" spans="1:30">
      <c r="A304" s="53">
        <v>0</v>
      </c>
      <c r="B304" s="53">
        <v>0</v>
      </c>
      <c r="C304" s="38">
        <v>2</v>
      </c>
      <c r="D304" s="53">
        <v>52728829</v>
      </c>
      <c r="E304" s="53">
        <v>4</v>
      </c>
      <c r="F304" s="53">
        <v>0</v>
      </c>
      <c r="G304" s="53">
        <v>3</v>
      </c>
      <c r="H304" s="53">
        <v>2</v>
      </c>
      <c r="I304" s="53">
        <v>0</v>
      </c>
      <c r="J304" s="53">
        <v>0</v>
      </c>
      <c r="K304" s="54" t="s">
        <v>172</v>
      </c>
      <c r="L304" s="54" t="s">
        <v>172</v>
      </c>
      <c r="M304" s="54">
        <v>15</v>
      </c>
      <c r="N304" s="54">
        <v>100</v>
      </c>
      <c r="O304" s="54">
        <v>1</v>
      </c>
      <c r="P304" s="54">
        <v>0</v>
      </c>
      <c r="Q304" s="54">
        <v>9</v>
      </c>
      <c r="R304" s="54">
        <v>3</v>
      </c>
      <c r="S304" s="54">
        <v>2</v>
      </c>
      <c r="T304" s="54">
        <v>1</v>
      </c>
      <c r="U304" s="54">
        <v>2</v>
      </c>
      <c r="V304" s="54" t="s">
        <v>125</v>
      </c>
      <c r="W304" s="54"/>
      <c r="X304" s="53">
        <v>4</v>
      </c>
      <c r="Y304" s="38">
        <v>2</v>
      </c>
      <c r="Z304" s="38">
        <v>2</v>
      </c>
      <c r="AA304" s="54" t="s">
        <v>157</v>
      </c>
      <c r="AB304" s="54">
        <v>10</v>
      </c>
      <c r="AC304" s="54" t="s">
        <v>152</v>
      </c>
      <c r="AD304" s="54"/>
    </row>
    <row r="305" spans="1:30">
      <c r="A305" s="53">
        <v>0</v>
      </c>
      <c r="B305" s="53">
        <v>0</v>
      </c>
      <c r="C305" s="38">
        <v>1</v>
      </c>
      <c r="D305" s="53">
        <v>52731325</v>
      </c>
      <c r="E305" s="53">
        <v>3</v>
      </c>
      <c r="F305" s="53">
        <v>0</v>
      </c>
      <c r="G305" s="53">
        <v>2</v>
      </c>
      <c r="H305" s="53">
        <v>2</v>
      </c>
      <c r="I305" s="53">
        <v>0</v>
      </c>
      <c r="J305" s="53">
        <v>0</v>
      </c>
      <c r="K305" s="54" t="s">
        <v>172</v>
      </c>
      <c r="L305" s="54" t="s">
        <v>181</v>
      </c>
      <c r="M305" s="54">
        <v>26</v>
      </c>
      <c r="N305" s="54">
        <v>42</v>
      </c>
      <c r="O305" s="54">
        <v>1</v>
      </c>
      <c r="P305" s="54">
        <v>0</v>
      </c>
      <c r="Q305" s="54">
        <v>3</v>
      </c>
      <c r="R305" s="54">
        <v>1</v>
      </c>
      <c r="S305" s="54">
        <v>0</v>
      </c>
      <c r="T305" s="54">
        <v>1</v>
      </c>
      <c r="U305" s="54">
        <v>1</v>
      </c>
      <c r="V305" s="54" t="s">
        <v>123</v>
      </c>
      <c r="W305" s="54" t="s">
        <v>169</v>
      </c>
      <c r="X305" s="38">
        <v>0</v>
      </c>
      <c r="Y305" s="38">
        <v>0</v>
      </c>
      <c r="Z305" s="38">
        <v>1</v>
      </c>
      <c r="AA305" s="53" t="s">
        <v>157</v>
      </c>
      <c r="AB305" s="54">
        <v>3</v>
      </c>
      <c r="AC305" s="54" t="s">
        <v>167</v>
      </c>
      <c r="AD305" s="54"/>
    </row>
    <row r="306" spans="1:30">
      <c r="A306" s="53">
        <v>0</v>
      </c>
      <c r="B306" s="53">
        <v>0</v>
      </c>
      <c r="C306" s="42">
        <v>4</v>
      </c>
      <c r="D306" s="53">
        <v>52732750</v>
      </c>
      <c r="E306" s="53">
        <v>3</v>
      </c>
      <c r="F306" s="53">
        <v>0</v>
      </c>
      <c r="G306" s="53">
        <v>3</v>
      </c>
      <c r="H306" s="53">
        <v>2</v>
      </c>
      <c r="I306" s="53">
        <v>0</v>
      </c>
      <c r="J306" s="53">
        <v>0</v>
      </c>
      <c r="K306" s="54" t="s">
        <v>172</v>
      </c>
      <c r="L306" s="54" t="s">
        <v>172</v>
      </c>
      <c r="M306" s="54">
        <v>24</v>
      </c>
      <c r="N306" s="54">
        <v>30</v>
      </c>
      <c r="O306" s="54">
        <v>1</v>
      </c>
      <c r="P306" s="54">
        <v>0</v>
      </c>
      <c r="Q306" s="54">
        <v>4</v>
      </c>
      <c r="R306" s="54">
        <v>1</v>
      </c>
      <c r="S306" s="39">
        <v>1</v>
      </c>
      <c r="T306" s="54">
        <v>1</v>
      </c>
      <c r="U306" s="39">
        <v>0</v>
      </c>
      <c r="V306" s="54" t="s">
        <v>121</v>
      </c>
      <c r="W306" s="39" t="s">
        <v>169</v>
      </c>
      <c r="X306" s="38">
        <v>0</v>
      </c>
      <c r="Y306" s="38">
        <v>0</v>
      </c>
      <c r="Z306" s="41">
        <v>0</v>
      </c>
      <c r="AA306" s="53" t="s">
        <v>172</v>
      </c>
      <c r="AB306" s="54">
        <v>0</v>
      </c>
      <c r="AC306" s="54" t="s">
        <v>152</v>
      </c>
      <c r="AD306" s="54"/>
    </row>
    <row r="307" spans="1:30">
      <c r="A307" s="53">
        <v>0</v>
      </c>
      <c r="B307" s="53">
        <v>0</v>
      </c>
      <c r="C307" s="38">
        <v>1</v>
      </c>
      <c r="D307" s="53">
        <v>52734124</v>
      </c>
      <c r="E307" s="53">
        <v>3</v>
      </c>
      <c r="F307" s="53">
        <v>0</v>
      </c>
      <c r="G307" s="53">
        <v>2</v>
      </c>
      <c r="H307" s="53">
        <v>3</v>
      </c>
      <c r="I307" s="53">
        <v>1</v>
      </c>
      <c r="J307" s="53">
        <v>0</v>
      </c>
      <c r="K307" s="54" t="s">
        <v>172</v>
      </c>
      <c r="L307" s="54" t="s">
        <v>172</v>
      </c>
      <c r="M307" s="54">
        <v>31</v>
      </c>
      <c r="N307" s="54">
        <v>76</v>
      </c>
      <c r="O307" s="54">
        <v>1</v>
      </c>
      <c r="P307" s="54">
        <v>0</v>
      </c>
      <c r="Q307" s="54">
        <v>5</v>
      </c>
      <c r="R307" s="54">
        <v>2</v>
      </c>
      <c r="S307" s="54">
        <v>1</v>
      </c>
      <c r="T307" s="54">
        <v>0</v>
      </c>
      <c r="U307" s="54">
        <v>1</v>
      </c>
      <c r="V307" s="54" t="s">
        <v>123</v>
      </c>
      <c r="W307" s="54" t="s">
        <v>169</v>
      </c>
      <c r="X307" s="38">
        <v>0</v>
      </c>
      <c r="Y307" s="38">
        <v>0</v>
      </c>
      <c r="Z307" s="38">
        <v>1</v>
      </c>
      <c r="AA307" s="53" t="s">
        <v>172</v>
      </c>
      <c r="AB307" s="54">
        <v>0</v>
      </c>
      <c r="AC307" s="54" t="s">
        <v>167</v>
      </c>
      <c r="AD307" s="54"/>
    </row>
    <row r="308" spans="1:30">
      <c r="A308" s="53">
        <v>0</v>
      </c>
      <c r="B308" s="53">
        <v>0</v>
      </c>
      <c r="C308" s="38">
        <v>1</v>
      </c>
      <c r="D308" s="53">
        <v>52739186</v>
      </c>
      <c r="E308" s="53">
        <v>4</v>
      </c>
      <c r="F308" s="53">
        <v>0</v>
      </c>
      <c r="G308" s="53">
        <v>3</v>
      </c>
      <c r="H308" s="53">
        <v>2</v>
      </c>
      <c r="I308" s="53">
        <v>0</v>
      </c>
      <c r="J308" s="53">
        <v>0</v>
      </c>
      <c r="K308" s="54" t="s">
        <v>262</v>
      </c>
      <c r="L308" s="54" t="s">
        <v>172</v>
      </c>
      <c r="M308" s="54">
        <v>28</v>
      </c>
      <c r="N308" s="54">
        <v>55</v>
      </c>
      <c r="O308" s="54">
        <v>1</v>
      </c>
      <c r="P308" s="54">
        <v>0</v>
      </c>
      <c r="Q308" s="54">
        <v>3</v>
      </c>
      <c r="R308" s="54">
        <v>1</v>
      </c>
      <c r="S308" s="39">
        <v>1</v>
      </c>
      <c r="T308" s="54">
        <v>0</v>
      </c>
      <c r="U308" s="39">
        <v>0</v>
      </c>
      <c r="V308" s="54" t="s">
        <v>121</v>
      </c>
      <c r="W308" s="39" t="s">
        <v>169</v>
      </c>
      <c r="X308" s="38">
        <v>0</v>
      </c>
      <c r="Y308" s="38">
        <v>0</v>
      </c>
      <c r="Z308" s="41">
        <v>0</v>
      </c>
      <c r="AA308" s="53" t="s">
        <v>172</v>
      </c>
      <c r="AB308" s="54">
        <v>0</v>
      </c>
      <c r="AC308" s="54" t="s">
        <v>167</v>
      </c>
      <c r="AD308" s="54"/>
    </row>
    <row r="309" spans="1:30">
      <c r="A309" s="53">
        <v>0</v>
      </c>
      <c r="B309" s="53">
        <v>0</v>
      </c>
      <c r="C309" s="38">
        <v>1</v>
      </c>
      <c r="D309" s="53">
        <v>52740953</v>
      </c>
      <c r="E309" s="53">
        <v>3</v>
      </c>
      <c r="F309" s="53">
        <v>0</v>
      </c>
      <c r="G309" s="53">
        <v>2</v>
      </c>
      <c r="H309" s="53">
        <v>2</v>
      </c>
      <c r="I309" s="53">
        <v>1</v>
      </c>
      <c r="J309" s="53">
        <v>0</v>
      </c>
      <c r="K309" s="54" t="s">
        <v>172</v>
      </c>
      <c r="L309" s="54" t="s">
        <v>153</v>
      </c>
      <c r="M309" s="54">
        <v>24</v>
      </c>
      <c r="N309" s="54">
        <v>79</v>
      </c>
      <c r="O309" s="54">
        <v>1</v>
      </c>
      <c r="P309" s="54">
        <v>0</v>
      </c>
      <c r="Q309" s="54">
        <v>6</v>
      </c>
      <c r="R309" s="54">
        <v>3</v>
      </c>
      <c r="S309" s="54">
        <v>2</v>
      </c>
      <c r="T309" s="54">
        <v>1</v>
      </c>
      <c r="U309" s="54">
        <v>2</v>
      </c>
      <c r="V309" s="54" t="s">
        <v>125</v>
      </c>
      <c r="W309" s="54"/>
      <c r="X309" s="53">
        <v>3</v>
      </c>
      <c r="Y309" s="38">
        <v>2</v>
      </c>
      <c r="Z309" s="38">
        <v>1</v>
      </c>
      <c r="AA309" s="54" t="s">
        <v>157</v>
      </c>
      <c r="AB309" s="54">
        <v>10</v>
      </c>
      <c r="AC309" s="54" t="s">
        <v>152</v>
      </c>
      <c r="AD309" s="54"/>
    </row>
    <row r="310" spans="1:30">
      <c r="A310" s="53">
        <v>0</v>
      </c>
      <c r="B310" s="53">
        <v>0</v>
      </c>
      <c r="C310" s="38">
        <v>2</v>
      </c>
      <c r="D310" s="53">
        <v>52741476</v>
      </c>
      <c r="E310" s="53">
        <v>5</v>
      </c>
      <c r="F310" s="53">
        <v>0</v>
      </c>
      <c r="G310" s="53">
        <v>2</v>
      </c>
      <c r="H310" s="53">
        <v>1</v>
      </c>
      <c r="I310" s="53">
        <v>1</v>
      </c>
      <c r="J310" s="53">
        <v>0</v>
      </c>
      <c r="K310" s="54" t="s">
        <v>172</v>
      </c>
      <c r="L310" s="54" t="s">
        <v>153</v>
      </c>
      <c r="M310" s="54">
        <v>6</v>
      </c>
      <c r="N310" s="54">
        <v>100</v>
      </c>
      <c r="O310" s="54">
        <v>1</v>
      </c>
      <c r="P310" s="54">
        <v>0</v>
      </c>
      <c r="Q310" s="54">
        <v>8</v>
      </c>
      <c r="R310" s="54">
        <v>3</v>
      </c>
      <c r="S310" s="54">
        <v>2</v>
      </c>
      <c r="T310" s="54">
        <v>1</v>
      </c>
      <c r="U310" s="54">
        <v>2</v>
      </c>
      <c r="V310" s="54" t="s">
        <v>125</v>
      </c>
      <c r="W310" s="54"/>
      <c r="X310" s="53">
        <v>4</v>
      </c>
      <c r="Y310" s="38">
        <v>2</v>
      </c>
      <c r="Z310" s="38">
        <v>1</v>
      </c>
      <c r="AA310" s="54" t="s">
        <v>157</v>
      </c>
      <c r="AB310" s="54">
        <v>6</v>
      </c>
      <c r="AC310" s="54" t="s">
        <v>167</v>
      </c>
      <c r="AD310" s="54"/>
    </row>
    <row r="311" spans="1:30">
      <c r="A311" s="53">
        <v>0</v>
      </c>
      <c r="B311" s="53">
        <v>0</v>
      </c>
      <c r="C311" s="38">
        <v>1</v>
      </c>
      <c r="D311" s="53">
        <v>52742915</v>
      </c>
      <c r="E311" s="53">
        <v>3</v>
      </c>
      <c r="F311" s="53">
        <v>0</v>
      </c>
      <c r="G311" s="53">
        <v>2</v>
      </c>
      <c r="H311" s="53">
        <v>2</v>
      </c>
      <c r="I311" s="53">
        <v>0</v>
      </c>
      <c r="J311" s="53">
        <v>0</v>
      </c>
      <c r="K311" s="54" t="s">
        <v>172</v>
      </c>
      <c r="L311" s="54" t="s">
        <v>172</v>
      </c>
      <c r="M311" s="54">
        <v>7</v>
      </c>
      <c r="N311" s="54">
        <v>76</v>
      </c>
      <c r="O311" s="54">
        <v>1</v>
      </c>
      <c r="P311" s="54">
        <v>0</v>
      </c>
      <c r="Q311" s="54">
        <v>6</v>
      </c>
      <c r="R311" s="54">
        <v>3</v>
      </c>
      <c r="S311" s="54">
        <v>2</v>
      </c>
      <c r="T311" s="54">
        <v>1</v>
      </c>
      <c r="U311" s="54">
        <v>2</v>
      </c>
      <c r="V311" s="54" t="s">
        <v>125</v>
      </c>
      <c r="W311" s="54"/>
      <c r="X311" s="53">
        <v>4</v>
      </c>
      <c r="Y311" s="38">
        <v>2</v>
      </c>
      <c r="Z311" s="38">
        <v>2</v>
      </c>
      <c r="AA311" s="54" t="s">
        <v>157</v>
      </c>
      <c r="AB311" s="54">
        <v>7</v>
      </c>
      <c r="AC311" s="54" t="s">
        <v>152</v>
      </c>
      <c r="AD311" s="54"/>
    </row>
    <row r="312" spans="1:30">
      <c r="A312" s="53">
        <v>0</v>
      </c>
      <c r="B312" s="53">
        <v>0</v>
      </c>
      <c r="C312" s="38">
        <v>2</v>
      </c>
      <c r="D312" s="53">
        <v>52743047</v>
      </c>
      <c r="E312" s="53">
        <v>4</v>
      </c>
      <c r="F312" s="53">
        <v>0</v>
      </c>
      <c r="G312" s="53">
        <v>2</v>
      </c>
      <c r="H312" s="53">
        <v>1</v>
      </c>
      <c r="I312" s="53">
        <v>0</v>
      </c>
      <c r="J312" s="53">
        <v>0</v>
      </c>
      <c r="K312" s="54" t="s">
        <v>172</v>
      </c>
      <c r="L312" s="54" t="s">
        <v>153</v>
      </c>
      <c r="M312" s="54">
        <v>27</v>
      </c>
      <c r="N312" s="54">
        <v>39</v>
      </c>
      <c r="O312" s="54">
        <v>1</v>
      </c>
      <c r="P312" s="54">
        <v>0</v>
      </c>
      <c r="Q312" s="54">
        <v>4</v>
      </c>
      <c r="R312" s="54">
        <v>2</v>
      </c>
      <c r="S312" s="54">
        <v>1</v>
      </c>
      <c r="T312" s="54">
        <v>1</v>
      </c>
      <c r="U312" s="54">
        <v>2</v>
      </c>
      <c r="V312" s="54" t="s">
        <v>125</v>
      </c>
      <c r="W312" s="54"/>
      <c r="X312" s="53">
        <v>2</v>
      </c>
      <c r="Y312" s="38">
        <v>2</v>
      </c>
      <c r="Z312" s="38">
        <v>1</v>
      </c>
      <c r="AA312" s="54" t="s">
        <v>157</v>
      </c>
      <c r="AB312" s="54">
        <v>3</v>
      </c>
      <c r="AC312" s="54" t="s">
        <v>152</v>
      </c>
      <c r="AD312" s="54"/>
    </row>
    <row r="313" spans="1:30"/>
    <row r="314" spans="1:30"/>
    <row r="315" spans="1:30"/>
    <row r="316" spans="1:30"/>
    <row r="317" spans="1:30"/>
    <row r="318" spans="1:30"/>
    <row r="319" spans="1:30"/>
    <row r="320" spans="1:3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7" type="noConversion"/>
  <dataValidations count="2">
    <dataValidation type="whole" allowBlank="1" showInputMessage="1" showErrorMessage="1" sqref="U313:U1048576 F313:F1048576 F1:F300 U308 U306 U1:U300" xr:uid="{E64E5B0B-2204-4E53-94FF-DE35885BDEF1}">
      <formula1>0</formula1>
      <formula2>2</formula2>
    </dataValidation>
    <dataValidation type="whole" allowBlank="1" showInputMessage="1" showErrorMessage="1" sqref="A313:B1048576 A1:B300 J313:J1048576 J1:J300" xr:uid="{761B7E62-EDEA-4DF6-AC54-3C463134733B}">
      <formula1>0</formula1>
      <formula2>1</formula2>
    </dataValidation>
  </dataValidations>
  <hyperlinks>
    <hyperlink ref="AA214" r:id="rId1" display="\\SI" xr:uid="{72C6193D-8583-4B3C-972B-E6879BF1C1A0}"/>
  </hyperlinks>
  <pageMargins left="0.7" right="0.7" top="0.75" bottom="0.75" header="0.3" footer="0.3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 xr:uid="{97DA1A34-E955-492B-953B-DC5D80173002}">
          <x14:formula1>
            <xm:f>Listados!$R$2:$R$10</xm:f>
          </x14:formula1>
          <xm:sqref>K1:K1048576</xm:sqref>
        </x14:dataValidation>
        <x14:dataValidation type="list" allowBlank="1" showInputMessage="1" showErrorMessage="1" xr:uid="{83A9262D-8C21-44BE-829E-4520E8116620}">
          <x14:formula1>
            <xm:f>Listados!$U$2:$U$14</xm:f>
          </x14:formula1>
          <xm:sqref>Q1:Q300 Q313:Q1048576</xm:sqref>
        </x14:dataValidation>
        <x14:dataValidation type="list" allowBlank="1" showInputMessage="1" showErrorMessage="1" xr:uid="{B6025C37-C15A-4EF4-9DD8-ED7201BC2EDE}">
          <x14:formula1>
            <xm:f>Listados!$C$2:$C$7</xm:f>
          </x14:formula1>
          <xm:sqref>G548:G1048576</xm:sqref>
        </x14:dataValidation>
        <x14:dataValidation type="list" allowBlank="1" showInputMessage="1" showErrorMessage="1" xr:uid="{A790511A-D49F-47AA-91AB-1D73BA672ABC}">
          <x14:formula1>
            <xm:f>Listados!$F$2:$F$3</xm:f>
          </x14:formula1>
          <xm:sqref>O1:O300 O313:O1048576</xm:sqref>
        </x14:dataValidation>
        <x14:dataValidation type="list" allowBlank="1" showInputMessage="1" showErrorMessage="1" xr:uid="{65A4922F-9DBA-4C82-95BE-2650F6D3BDD6}">
          <x14:formula1>
            <xm:f>Listados!$H$2:$H$3</xm:f>
          </x14:formula1>
          <xm:sqref>P2:P300 P313:P1048576</xm:sqref>
        </x14:dataValidation>
        <x14:dataValidation type="list" allowBlank="1" showInputMessage="1" showErrorMessage="1" xr:uid="{FE9188F6-8FB3-42D3-B0C1-E32166771BE0}">
          <x14:formula1>
            <xm:f>Listados!$J$2:$J$4</xm:f>
          </x14:formula1>
          <xm:sqref>S313:S1048576 S308 S306 S2:S300</xm:sqref>
        </x14:dataValidation>
        <x14:dataValidation type="list" allowBlank="1" showInputMessage="1" showErrorMessage="1" xr:uid="{E9905598-2942-4172-B9F9-D4E225ACBE88}">
          <x14:formula1>
            <xm:f>Listados!$K$2:$K$3</xm:f>
          </x14:formula1>
          <xm:sqref>T2:T300 T313:T1048576</xm:sqref>
        </x14:dataValidation>
        <x14:dataValidation type="list" allowBlank="1" showInputMessage="1" showErrorMessage="1" xr:uid="{D03AFADE-CC89-4197-8D5E-A0922458ABE1}">
          <x14:formula1>
            <xm:f>Listados!$M$2:$M$6</xm:f>
          </x14:formula1>
          <xm:sqref>X1:X1048576</xm:sqref>
        </x14:dataValidation>
        <x14:dataValidation type="list" allowBlank="1" showInputMessage="1" showErrorMessage="1" xr:uid="{805AC839-172B-4AB4-8591-09035AE7E136}">
          <x14:formula1>
            <xm:f>Listados!$N$2:$N$5</xm:f>
          </x14:formula1>
          <xm:sqref>Y1:Y1048576</xm:sqref>
        </x14:dataValidation>
        <x14:dataValidation type="list" allowBlank="1" showInputMessage="1" showErrorMessage="1" xr:uid="{66EF2CD2-8B1E-470F-AF1B-B418C913B25C}">
          <x14:formula1>
            <xm:f>'Nueva hoja de variables'!$T$2:$T$6</xm:f>
          </x14:formula1>
          <xm:sqref>V313:V1048576 V1:V300</xm:sqref>
        </x14:dataValidation>
        <x14:dataValidation type="list" allowBlank="1" showInputMessage="1" showErrorMessage="1" xr:uid="{ADC58335-C875-488D-8B13-5EEA3B2241DF}">
          <x14:formula1>
            <xm:f>'Nueva hoja de variables'!$X$2:$X$3</xm:f>
          </x14:formula1>
          <xm:sqref>AA2:AA70</xm:sqref>
        </x14:dataValidation>
        <x14:dataValidation type="list" allowBlank="1" showInputMessage="1" showErrorMessage="1" xr:uid="{367A80EA-C180-4DD3-A3AD-0612EEF6652B}">
          <x14:formula1>
            <xm:f>'Nueva hoja de variables'!$R$2:$R$5</xm:f>
          </x14:formula1>
          <xm:sqref>AC1:AC1048576</xm:sqref>
        </x14:dataValidation>
        <x14:dataValidation type="list" allowBlank="1" showInputMessage="1" showErrorMessage="1" xr:uid="{7F3A09D0-7610-4BBD-A8F3-EB238D21A197}">
          <x14:formula1>
            <xm:f>'Nueva hoja de variables'!$C$2:$C$12</xm:f>
          </x14:formula1>
          <xm:sqref>G2:G300 G313:G547</xm:sqref>
        </x14:dataValidation>
        <x14:dataValidation type="list" allowBlank="1" showInputMessage="1" showErrorMessage="1" xr:uid="{30ECD9E3-7EB5-4331-A097-BEB3B2CDD7CB}">
          <x14:formula1>
            <xm:f>'Nueva hoja de variables'!$U$2:$U$4</xm:f>
          </x14:formula1>
          <xm:sqref>W313:W1048576 W308 W306 W1:W300</xm:sqref>
        </x14:dataValidation>
        <x14:dataValidation type="list" allowBlank="1" showInputMessage="1" showErrorMessage="1" xr:uid="{4B74CACC-1E94-4A57-B972-B511BE7D8413}">
          <x14:formula1>
            <xm:f>Listados!$V$2:$V$8</xm:f>
          </x14:formula1>
          <xm:sqref>G126</xm:sqref>
        </x14:dataValidation>
        <x14:dataValidation type="list" allowBlank="1" showInputMessage="1" showErrorMessage="1" xr:uid="{90598786-AD69-4E41-9C69-34E62F6C74C4}">
          <x14:formula1>
            <xm:f>Listados!$O$2:$O$4</xm:f>
          </x14:formula1>
          <xm:sqref>Z1:Z1048576</xm:sqref>
        </x14:dataValidation>
        <x14:dataValidation type="list" allowBlank="1" showInputMessage="1" showErrorMessage="1" xr:uid="{53DA2CE3-2AC7-4236-9402-F849716552D2}">
          <x14:formula1>
            <xm:f>Listados!$I$2:$I$5</xm:f>
          </x14:formula1>
          <xm:sqref>R1:R1048576</xm:sqref>
        </x14:dataValidation>
        <x14:dataValidation type="list" allowBlank="1" showInputMessage="1" showErrorMessage="1" xr:uid="{BE1FE9FB-5BE1-4DAE-876B-9CE662324270}">
          <x14:formula1>
            <xm:f>Listados!$X$2:$X$5</xm:f>
          </x14:formula1>
          <xm:sqref>C1:C1048576</xm:sqref>
        </x14:dataValidation>
        <x14:dataValidation type="list" allowBlank="1" showInputMessage="1" showErrorMessage="1" xr:uid="{FC179E85-26F8-4BDF-92C9-3A6A25A46400}">
          <x14:formula1>
            <xm:f>Listados!$A$2:$A$6</xm:f>
          </x14:formula1>
          <xm:sqref>E1:E1048576</xm:sqref>
        </x14:dataValidation>
        <x14:dataValidation type="list" allowBlank="1" showInputMessage="1" showErrorMessage="1" xr:uid="{82540B00-3AE7-4F1E-BD72-E48EA61F9828}">
          <x14:formula1>
            <xm:f>Listados!$W$2:$W$7</xm:f>
          </x14:formula1>
          <xm:sqref>H1:H1048576</xm:sqref>
        </x14:dataValidation>
        <x14:dataValidation type="list" allowBlank="1" showInputMessage="1" showErrorMessage="1" xr:uid="{3A9084B6-7F53-420D-B9FA-99012C4B1B1B}">
          <x14:formula1>
            <xm:f>Listados!$D$2:$D$3</xm:f>
          </x14:formula1>
          <xm:sqref>I1:I1048576</xm:sqref>
        </x14:dataValidation>
        <x14:dataValidation type="list" allowBlank="1" showInputMessage="1" showErrorMessage="1" xr:uid="{04617FD0-2F8A-4D7C-B53B-0E47E9EB9504}">
          <x14:formula1>
            <xm:f>Listados!$S$2:$S$10</xm:f>
          </x14:formula1>
          <xm:sqref>L1:L1048576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5ACA1-7B66-4DB8-8F50-032F96AC6A0B}">
  <dimension ref="A1:AC20"/>
  <sheetViews>
    <sheetView tabSelected="1" workbookViewId="0">
      <selection activeCell="A2" sqref="A2:AC20"/>
    </sheetView>
  </sheetViews>
  <sheetFormatPr defaultRowHeight="15"/>
  <sheetData>
    <row r="1" spans="1:29" ht="76.5">
      <c r="A1" s="57" t="s">
        <v>214</v>
      </c>
      <c r="B1" s="57" t="s">
        <v>215</v>
      </c>
      <c r="C1" s="57" t="s">
        <v>142</v>
      </c>
      <c r="D1" s="58" t="s">
        <v>216</v>
      </c>
      <c r="E1" s="57" t="s">
        <v>217</v>
      </c>
      <c r="F1" s="59" t="s">
        <v>218</v>
      </c>
      <c r="G1" s="57" t="s">
        <v>219</v>
      </c>
      <c r="H1" s="58" t="s">
        <v>220</v>
      </c>
      <c r="I1" s="57" t="s">
        <v>221</v>
      </c>
      <c r="J1" s="57" t="s">
        <v>222</v>
      </c>
      <c r="K1" s="58" t="s">
        <v>223</v>
      </c>
      <c r="L1" s="58" t="s">
        <v>224</v>
      </c>
      <c r="M1" s="58" t="s">
        <v>225</v>
      </c>
      <c r="N1" s="60" t="s">
        <v>226</v>
      </c>
      <c r="O1" s="57" t="s">
        <v>227</v>
      </c>
      <c r="P1" s="57" t="s">
        <v>228</v>
      </c>
      <c r="Q1" s="61" t="s">
        <v>229</v>
      </c>
      <c r="R1" s="57" t="s">
        <v>230</v>
      </c>
      <c r="S1" s="57" t="s">
        <v>231</v>
      </c>
      <c r="T1" s="57" t="s">
        <v>232</v>
      </c>
      <c r="U1" s="57" t="s">
        <v>91</v>
      </c>
      <c r="V1" s="62" t="s">
        <v>233</v>
      </c>
      <c r="W1" s="62" t="s">
        <v>234</v>
      </c>
      <c r="X1" s="57" t="s">
        <v>235</v>
      </c>
      <c r="Y1" s="57" t="s">
        <v>236</v>
      </c>
      <c r="Z1" s="63" t="s">
        <v>237</v>
      </c>
      <c r="AA1" s="58" t="s">
        <v>238</v>
      </c>
      <c r="AB1" s="58" t="s">
        <v>239</v>
      </c>
      <c r="AC1" s="57" t="s">
        <v>240</v>
      </c>
    </row>
    <row r="2" spans="1:29">
      <c r="A2" s="38"/>
      <c r="B2" s="38"/>
      <c r="C2" s="38"/>
      <c r="D2" s="38"/>
      <c r="E2" s="38"/>
      <c r="F2" s="40"/>
      <c r="G2" s="38"/>
      <c r="H2" s="38"/>
      <c r="I2" s="38"/>
      <c r="J2" s="38"/>
      <c r="K2" s="39"/>
      <c r="L2" s="38"/>
      <c r="M2" s="38"/>
      <c r="N2" s="40"/>
      <c r="O2" s="39"/>
      <c r="P2" s="39"/>
      <c r="Q2" s="39"/>
      <c r="R2" s="39"/>
      <c r="S2" s="39"/>
      <c r="T2" s="39"/>
      <c r="U2" s="39"/>
      <c r="V2" s="39"/>
      <c r="W2" s="39"/>
      <c r="X2" s="38"/>
      <c r="Y2" s="38"/>
      <c r="Z2" s="41"/>
      <c r="AA2" s="38"/>
      <c r="AB2" s="38"/>
      <c r="AC2" s="39"/>
    </row>
    <row r="3" spans="1:29">
      <c r="A3" s="38"/>
      <c r="B3" s="38"/>
      <c r="C3" s="38"/>
      <c r="D3" s="38"/>
      <c r="E3" s="38"/>
      <c r="F3" s="40"/>
      <c r="G3" s="38"/>
      <c r="H3" s="38"/>
      <c r="I3" s="38"/>
      <c r="J3" s="38"/>
      <c r="K3" s="39"/>
      <c r="L3" s="38"/>
      <c r="M3" s="38"/>
      <c r="N3" s="40"/>
      <c r="O3" s="39"/>
      <c r="P3" s="39"/>
      <c r="Q3" s="39"/>
      <c r="R3" s="39"/>
      <c r="S3" s="39"/>
      <c r="T3" s="39"/>
      <c r="U3" s="39"/>
      <c r="V3" s="39"/>
      <c r="W3" s="39"/>
      <c r="X3" s="38"/>
      <c r="Y3" s="38"/>
      <c r="Z3" s="38"/>
      <c r="AA3" s="38"/>
      <c r="AB3" s="38"/>
      <c r="AC3" s="39"/>
    </row>
    <row r="4" spans="1:29">
      <c r="A4" s="38"/>
      <c r="B4" s="38"/>
      <c r="C4" s="38"/>
      <c r="D4" s="38"/>
      <c r="E4" s="38"/>
      <c r="F4" s="40"/>
      <c r="G4" s="38"/>
      <c r="H4" s="38"/>
      <c r="I4" s="38"/>
      <c r="J4" s="38"/>
      <c r="K4" s="39"/>
      <c r="L4" s="38"/>
      <c r="M4" s="38"/>
      <c r="N4" s="40"/>
      <c r="O4" s="39"/>
      <c r="P4" s="39"/>
      <c r="Q4" s="39"/>
      <c r="R4" s="39"/>
      <c r="S4" s="39"/>
      <c r="T4" s="39"/>
      <c r="U4" s="39"/>
      <c r="V4" s="39"/>
      <c r="W4" s="39"/>
      <c r="X4" s="38"/>
      <c r="Y4" s="38"/>
      <c r="Z4" s="41"/>
      <c r="AA4" s="38"/>
      <c r="AB4" s="38"/>
      <c r="AC4" s="39"/>
    </row>
    <row r="5" spans="1:29">
      <c r="A5" s="38"/>
      <c r="B5" s="38"/>
      <c r="C5" s="38"/>
      <c r="D5" s="38"/>
      <c r="E5" s="38"/>
      <c r="F5" s="40"/>
      <c r="G5" s="38"/>
      <c r="H5" s="38"/>
      <c r="I5" s="38"/>
      <c r="J5" s="38"/>
      <c r="K5" s="39"/>
      <c r="L5" s="38"/>
      <c r="M5" s="38"/>
      <c r="N5" s="40"/>
      <c r="O5" s="39"/>
      <c r="P5" s="39"/>
      <c r="Q5" s="39"/>
      <c r="R5" s="39"/>
      <c r="S5" s="39"/>
      <c r="T5" s="39"/>
      <c r="U5" s="39"/>
      <c r="V5" s="39"/>
      <c r="W5" s="39"/>
      <c r="X5" s="38"/>
      <c r="Y5" s="38"/>
      <c r="Z5" s="38"/>
      <c r="AA5" s="38"/>
      <c r="AB5" s="38"/>
      <c r="AC5" s="39"/>
    </row>
    <row r="6" spans="1:29">
      <c r="A6" s="38"/>
      <c r="B6" s="38"/>
      <c r="C6" s="38"/>
      <c r="D6" s="38"/>
      <c r="E6" s="38"/>
      <c r="F6" s="40"/>
      <c r="G6" s="38"/>
      <c r="H6" s="38"/>
      <c r="I6" s="38"/>
      <c r="J6" s="38"/>
      <c r="K6" s="39"/>
      <c r="L6" s="38"/>
      <c r="M6" s="38"/>
      <c r="N6" s="40"/>
      <c r="O6" s="39"/>
      <c r="P6" s="39"/>
      <c r="Q6" s="39"/>
      <c r="R6" s="39"/>
      <c r="S6" s="39"/>
      <c r="T6" s="39"/>
      <c r="U6" s="39"/>
      <c r="V6" s="39"/>
      <c r="W6" s="39"/>
      <c r="X6" s="38"/>
      <c r="Y6" s="38"/>
      <c r="Z6" s="41"/>
      <c r="AA6" s="38"/>
      <c r="AB6" s="38"/>
      <c r="AC6" s="39"/>
    </row>
    <row r="7" spans="1:29">
      <c r="A7" s="38"/>
      <c r="B7" s="38"/>
      <c r="C7" s="38"/>
      <c r="D7" s="38"/>
      <c r="E7" s="38"/>
      <c r="F7" s="40"/>
      <c r="G7" s="38"/>
      <c r="H7" s="38"/>
      <c r="I7" s="38"/>
      <c r="J7" s="38"/>
      <c r="K7" s="39"/>
      <c r="L7" s="38"/>
      <c r="M7" s="38"/>
      <c r="N7" s="40"/>
      <c r="O7" s="39"/>
      <c r="P7" s="39"/>
      <c r="Q7" s="39"/>
      <c r="R7" s="39"/>
      <c r="S7" s="39"/>
      <c r="T7" s="39"/>
      <c r="U7" s="39"/>
      <c r="V7" s="39"/>
      <c r="W7" s="39"/>
      <c r="X7" s="38"/>
      <c r="Y7" s="38"/>
      <c r="Z7" s="38"/>
      <c r="AA7" s="38"/>
      <c r="AB7" s="38"/>
      <c r="AC7" s="39"/>
    </row>
    <row r="8" spans="1:29">
      <c r="A8" s="38"/>
      <c r="B8" s="38"/>
      <c r="C8" s="38"/>
      <c r="D8" s="38"/>
      <c r="E8" s="38"/>
      <c r="F8" s="40"/>
      <c r="G8" s="38"/>
      <c r="H8" s="38"/>
      <c r="I8" s="38"/>
      <c r="J8" s="38"/>
      <c r="K8" s="39"/>
      <c r="L8" s="38"/>
      <c r="M8" s="38"/>
      <c r="N8" s="40"/>
      <c r="O8" s="39"/>
      <c r="P8" s="39"/>
      <c r="Q8" s="39"/>
      <c r="R8" s="39"/>
      <c r="S8" s="39"/>
      <c r="T8" s="39"/>
      <c r="U8" s="39"/>
      <c r="V8" s="39"/>
      <c r="W8" s="39"/>
      <c r="X8" s="38"/>
      <c r="Y8" s="38"/>
      <c r="Z8" s="41"/>
      <c r="AA8" s="38"/>
      <c r="AB8" s="38"/>
      <c r="AC8" s="39"/>
    </row>
    <row r="9" spans="1:29">
      <c r="A9" s="38"/>
      <c r="B9" s="38"/>
      <c r="C9" s="38"/>
      <c r="D9" s="38"/>
      <c r="E9" s="38"/>
      <c r="F9" s="40"/>
      <c r="G9" s="38"/>
      <c r="H9" s="38"/>
      <c r="I9" s="38"/>
      <c r="J9" s="38"/>
      <c r="K9" s="39"/>
      <c r="L9" s="38"/>
      <c r="M9" s="38"/>
      <c r="N9" s="40"/>
      <c r="O9" s="39"/>
      <c r="P9" s="39"/>
      <c r="Q9" s="39"/>
      <c r="R9" s="39"/>
      <c r="S9" s="39"/>
      <c r="T9" s="39"/>
      <c r="U9" s="39"/>
      <c r="V9" s="39"/>
      <c r="W9" s="39"/>
      <c r="X9" s="38"/>
      <c r="Y9" s="38"/>
      <c r="Z9" s="38"/>
      <c r="AA9" s="38"/>
      <c r="AB9" s="38"/>
      <c r="AC9" s="39"/>
    </row>
    <row r="10" spans="1:29">
      <c r="A10" s="38"/>
      <c r="B10" s="38"/>
      <c r="C10" s="38"/>
      <c r="D10" s="38"/>
      <c r="E10" s="38"/>
      <c r="F10" s="40"/>
      <c r="G10" s="38"/>
      <c r="H10" s="38"/>
      <c r="I10" s="38"/>
      <c r="J10" s="38"/>
      <c r="K10" s="39"/>
      <c r="L10" s="38"/>
      <c r="M10" s="38"/>
      <c r="N10" s="40"/>
      <c r="O10" s="39"/>
      <c r="P10" s="39"/>
      <c r="Q10" s="39"/>
      <c r="R10" s="39"/>
      <c r="S10" s="39"/>
      <c r="T10" s="39"/>
      <c r="U10" s="39"/>
      <c r="V10" s="39"/>
      <c r="W10" s="39"/>
      <c r="X10" s="38"/>
      <c r="Y10" s="38"/>
      <c r="Z10" s="38"/>
      <c r="AA10" s="38"/>
      <c r="AB10" s="38"/>
      <c r="AC10" s="39"/>
    </row>
    <row r="11" spans="1:29">
      <c r="A11" s="38"/>
      <c r="B11" s="38"/>
      <c r="C11" s="38"/>
      <c r="D11" s="38"/>
      <c r="E11" s="38"/>
      <c r="F11" s="40"/>
      <c r="G11" s="38"/>
      <c r="H11" s="38"/>
      <c r="I11" s="38"/>
      <c r="J11" s="38"/>
      <c r="K11" s="39"/>
      <c r="L11" s="38"/>
      <c r="M11" s="38"/>
      <c r="N11" s="40"/>
      <c r="O11" s="39"/>
      <c r="P11" s="39"/>
      <c r="Q11" s="39"/>
      <c r="R11" s="39"/>
      <c r="S11" s="39"/>
      <c r="T11" s="39"/>
      <c r="U11" s="39"/>
      <c r="V11" s="39"/>
      <c r="W11" s="39"/>
      <c r="X11" s="38"/>
      <c r="Y11" s="38"/>
      <c r="Z11" s="38"/>
      <c r="AA11" s="38"/>
      <c r="AB11" s="38"/>
      <c r="AC11" s="39"/>
    </row>
    <row r="12" spans="1:29">
      <c r="A12" s="38"/>
      <c r="B12" s="38"/>
      <c r="C12" s="38"/>
      <c r="D12" s="38"/>
      <c r="E12" s="38"/>
      <c r="F12" s="40"/>
      <c r="G12" s="38"/>
      <c r="H12" s="38"/>
      <c r="I12" s="38"/>
      <c r="J12" s="38"/>
      <c r="K12" s="39"/>
      <c r="L12" s="38"/>
      <c r="M12" s="38"/>
      <c r="N12" s="40"/>
      <c r="O12" s="39"/>
      <c r="P12" s="39"/>
      <c r="Q12" s="39"/>
      <c r="R12" s="39"/>
      <c r="S12" s="39"/>
      <c r="T12" s="39"/>
      <c r="U12" s="39"/>
      <c r="V12" s="39"/>
      <c r="W12" s="39"/>
      <c r="X12" s="38"/>
      <c r="Y12" s="38"/>
      <c r="Z12" s="38"/>
      <c r="AA12" s="38"/>
      <c r="AB12" s="38"/>
      <c r="AC12" s="39"/>
    </row>
    <row r="13" spans="1:29">
      <c r="A13" s="38"/>
      <c r="B13" s="38"/>
      <c r="C13" s="38"/>
      <c r="D13" s="38"/>
      <c r="E13" s="38"/>
      <c r="F13" s="40"/>
      <c r="G13" s="38"/>
      <c r="H13" s="38"/>
      <c r="I13" s="38"/>
      <c r="J13" s="38"/>
      <c r="K13" s="39"/>
      <c r="L13" s="38"/>
      <c r="M13" s="38"/>
      <c r="N13" s="40"/>
      <c r="O13" s="39"/>
      <c r="P13" s="39"/>
      <c r="Q13" s="39"/>
      <c r="R13" s="39"/>
      <c r="S13" s="39"/>
      <c r="T13" s="39"/>
      <c r="U13" s="39"/>
      <c r="V13" s="39"/>
      <c r="W13" s="39"/>
      <c r="X13" s="38"/>
      <c r="Y13" s="38"/>
      <c r="Z13" s="38"/>
      <c r="AA13" s="38"/>
      <c r="AB13" s="38"/>
      <c r="AC13" s="39"/>
    </row>
    <row r="14" spans="1:29">
      <c r="A14" s="42"/>
      <c r="B14" s="42"/>
      <c r="C14" s="42"/>
      <c r="D14" s="42"/>
      <c r="E14" s="42"/>
      <c r="F14" s="44"/>
      <c r="G14" s="42"/>
      <c r="H14" s="42"/>
      <c r="I14" s="42"/>
      <c r="J14" s="42"/>
      <c r="K14" s="43"/>
      <c r="L14" s="42"/>
      <c r="M14" s="42"/>
      <c r="N14" s="44"/>
      <c r="O14" s="43"/>
      <c r="P14" s="43"/>
      <c r="Q14" s="43"/>
      <c r="R14" s="43"/>
      <c r="S14" s="43"/>
      <c r="T14" s="43"/>
      <c r="U14" s="43"/>
      <c r="V14" s="43"/>
      <c r="W14" s="43"/>
      <c r="X14" s="38"/>
      <c r="Y14" s="38"/>
      <c r="Z14" s="42"/>
      <c r="AA14" s="42"/>
      <c r="AB14" s="42"/>
      <c r="AC14" s="43"/>
    </row>
    <row r="15" spans="1:29">
      <c r="A15" s="38"/>
      <c r="B15" s="38"/>
      <c r="C15" s="38"/>
      <c r="D15" s="38"/>
      <c r="E15" s="38"/>
      <c r="F15" s="40"/>
      <c r="G15" s="38"/>
      <c r="H15" s="38"/>
      <c r="I15" s="38"/>
      <c r="J15" s="38"/>
      <c r="K15" s="39"/>
      <c r="L15" s="38"/>
      <c r="M15" s="38"/>
      <c r="N15" s="40"/>
      <c r="O15" s="39"/>
      <c r="P15" s="39"/>
      <c r="Q15" s="39"/>
      <c r="R15" s="39"/>
      <c r="S15" s="39"/>
      <c r="T15" s="39"/>
      <c r="U15" s="39"/>
      <c r="V15" s="39"/>
      <c r="W15" s="39"/>
      <c r="X15" s="38"/>
      <c r="Y15" s="38"/>
      <c r="Z15" s="38"/>
      <c r="AA15" s="38"/>
      <c r="AB15" s="38"/>
      <c r="AC15" s="39"/>
    </row>
    <row r="16" spans="1:29">
      <c r="A16" s="38"/>
      <c r="B16" s="38"/>
      <c r="C16" s="38"/>
      <c r="D16" s="38"/>
      <c r="E16" s="38"/>
      <c r="F16" s="40"/>
      <c r="G16" s="38"/>
      <c r="H16" s="38"/>
      <c r="I16" s="38"/>
      <c r="J16" s="38"/>
      <c r="K16" s="39"/>
      <c r="L16" s="38"/>
      <c r="M16" s="38"/>
      <c r="N16" s="40"/>
      <c r="O16" s="39"/>
      <c r="P16" s="39"/>
      <c r="Q16" s="39"/>
      <c r="R16" s="39"/>
      <c r="S16" s="39"/>
      <c r="T16" s="39"/>
      <c r="U16" s="39"/>
      <c r="V16" s="39"/>
      <c r="W16" s="39"/>
      <c r="X16" s="38"/>
      <c r="Y16" s="38"/>
      <c r="Z16" s="38"/>
      <c r="AA16" s="38"/>
      <c r="AB16" s="38"/>
      <c r="AC16" s="39"/>
    </row>
    <row r="17" spans="1:29">
      <c r="A17" s="38"/>
      <c r="B17" s="38"/>
      <c r="C17" s="38"/>
      <c r="D17" s="38"/>
      <c r="E17" s="38"/>
      <c r="F17" s="40"/>
      <c r="G17" s="38"/>
      <c r="H17" s="38"/>
      <c r="I17" s="38"/>
      <c r="J17" s="38"/>
      <c r="K17" s="39"/>
      <c r="L17" s="38"/>
      <c r="M17" s="38"/>
      <c r="N17" s="40"/>
      <c r="O17" s="39"/>
      <c r="P17" s="39"/>
      <c r="Q17" s="39"/>
      <c r="R17" s="39"/>
      <c r="S17" s="39"/>
      <c r="T17" s="39"/>
      <c r="U17" s="39"/>
      <c r="V17" s="39"/>
      <c r="W17" s="39"/>
      <c r="X17" s="38"/>
      <c r="Y17" s="38"/>
      <c r="Z17" s="38"/>
      <c r="AA17" s="38"/>
      <c r="AB17" s="38"/>
      <c r="AC17" s="39"/>
    </row>
    <row r="18" spans="1:29">
      <c r="A18" s="38"/>
      <c r="B18" s="38"/>
      <c r="C18" s="38"/>
      <c r="D18" s="38"/>
      <c r="E18" s="38"/>
      <c r="F18" s="40"/>
      <c r="G18" s="38"/>
      <c r="H18" s="38"/>
      <c r="I18" s="38"/>
      <c r="J18" s="38"/>
      <c r="K18" s="39"/>
      <c r="L18" s="38"/>
      <c r="M18" s="38"/>
      <c r="N18" s="40"/>
      <c r="O18" s="39"/>
      <c r="P18" s="39"/>
      <c r="Q18" s="39"/>
      <c r="R18" s="39"/>
      <c r="S18" s="39"/>
      <c r="T18" s="39"/>
      <c r="U18" s="39"/>
      <c r="V18" s="39"/>
      <c r="W18" s="39"/>
      <c r="X18" s="38"/>
      <c r="Y18" s="38"/>
      <c r="Z18" s="38"/>
      <c r="AA18" s="38"/>
      <c r="AB18" s="38"/>
      <c r="AC18" s="39"/>
    </row>
    <row r="19" spans="1:29">
      <c r="A19" s="38"/>
      <c r="B19" s="38"/>
      <c r="C19" s="38"/>
      <c r="D19" s="38"/>
      <c r="E19" s="38"/>
      <c r="F19" s="40"/>
      <c r="G19" s="38"/>
      <c r="H19" s="38"/>
      <c r="I19" s="38"/>
      <c r="J19" s="38"/>
      <c r="K19" s="39"/>
      <c r="L19" s="38"/>
      <c r="M19" s="38"/>
      <c r="N19" s="40"/>
      <c r="O19" s="39"/>
      <c r="P19" s="39"/>
      <c r="Q19" s="39"/>
      <c r="R19" s="39"/>
      <c r="S19" s="39"/>
      <c r="T19" s="39"/>
      <c r="U19" s="39"/>
      <c r="V19" s="39"/>
      <c r="W19" s="39"/>
      <c r="X19" s="38"/>
      <c r="Y19" s="38"/>
      <c r="Z19" s="38"/>
      <c r="AA19" s="38"/>
      <c r="AB19" s="38"/>
      <c r="AC19" s="39"/>
    </row>
    <row r="20" spans="1:29">
      <c r="A20" s="38"/>
      <c r="B20" s="38"/>
      <c r="C20" s="38"/>
      <c r="D20" s="38"/>
      <c r="E20" s="38"/>
      <c r="F20" s="40"/>
      <c r="G20" s="38"/>
      <c r="H20" s="38"/>
      <c r="I20" s="38"/>
      <c r="J20" s="38"/>
      <c r="K20" s="39"/>
      <c r="L20" s="38"/>
      <c r="M20" s="38"/>
      <c r="N20" s="40"/>
      <c r="O20" s="39"/>
      <c r="P20" s="39"/>
      <c r="Q20" s="39"/>
      <c r="R20" s="39"/>
      <c r="S20" s="39"/>
      <c r="T20" s="39"/>
      <c r="U20" s="39"/>
      <c r="V20" s="39"/>
      <c r="W20" s="39"/>
      <c r="X20" s="38"/>
      <c r="Y20" s="38"/>
      <c r="Z20" s="41"/>
      <c r="AA20" s="38"/>
      <c r="AB20" s="38"/>
      <c r="AC20" s="39"/>
    </row>
  </sheetData>
  <dataValidations count="2">
    <dataValidation type="whole" allowBlank="1" showInputMessage="1" showErrorMessage="1" sqref="A1:B20 J1:J20" xr:uid="{4A6B87AE-75BA-4B9F-8324-1FB409079A0C}">
      <formula1>0</formula1>
      <formula2>1</formula2>
    </dataValidation>
    <dataValidation type="whole" allowBlank="1" showInputMessage="1" showErrorMessage="1" sqref="F1:F20 U1:U20" xr:uid="{46810368-D66F-4A83-813B-C4B0D67CBA9F}">
      <formula1>0</formula1>
      <formula2>2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F69CDE7C-362C-49CF-8CD4-5F0205BB9632}">
          <x14:formula1>
            <xm:f>Listados!$S$2:$S$10</xm:f>
          </x14:formula1>
          <xm:sqref>L1:L20</xm:sqref>
        </x14:dataValidation>
        <x14:dataValidation type="list" allowBlank="1" showInputMessage="1" showErrorMessage="1" xr:uid="{200AB088-0387-4861-B6DB-C27BF33FCAE8}">
          <x14:formula1>
            <xm:f>Listados!$D$2:$D$3</xm:f>
          </x14:formula1>
          <xm:sqref>I1:I20</xm:sqref>
        </x14:dataValidation>
        <x14:dataValidation type="list" allowBlank="1" showInputMessage="1" showErrorMessage="1" xr:uid="{79E843B8-0391-4992-8C45-B6B3B38B5067}">
          <x14:formula1>
            <xm:f>Listados!$W$2:$W$7</xm:f>
          </x14:formula1>
          <xm:sqref>H1:H20</xm:sqref>
        </x14:dataValidation>
        <x14:dataValidation type="list" allowBlank="1" showInputMessage="1" showErrorMessage="1" xr:uid="{44CF51C1-96C2-4800-BC7C-585199075622}">
          <x14:formula1>
            <xm:f>Listados!$A$2:$A$6</xm:f>
          </x14:formula1>
          <xm:sqref>E1:E20</xm:sqref>
        </x14:dataValidation>
        <x14:dataValidation type="list" allowBlank="1" showInputMessage="1" showErrorMessage="1" xr:uid="{AE1A17EA-54E5-4E27-87A3-AEDEE9768507}">
          <x14:formula1>
            <xm:f>Listados!$X$2:$X$5</xm:f>
          </x14:formula1>
          <xm:sqref>C1:C20</xm:sqref>
        </x14:dataValidation>
        <x14:dataValidation type="list" allowBlank="1" showInputMessage="1" showErrorMessage="1" xr:uid="{104ECF0B-015F-41BD-A9B5-763E88CD0237}">
          <x14:formula1>
            <xm:f>Listados!$I$2:$I$5</xm:f>
          </x14:formula1>
          <xm:sqref>R1:R20</xm:sqref>
        </x14:dataValidation>
        <x14:dataValidation type="list" allowBlank="1" showInputMessage="1" showErrorMessage="1" xr:uid="{0A1CA2C5-3BCD-4DE0-ACEC-BFF4F7ADAEB8}">
          <x14:formula1>
            <xm:f>Listados!$O$2:$O$4</xm:f>
          </x14:formula1>
          <xm:sqref>Z1:Z20</xm:sqref>
        </x14:dataValidation>
        <x14:dataValidation type="list" allowBlank="1" showInputMessage="1" showErrorMessage="1" xr:uid="{7099A721-F215-4373-B917-B9A540AC321C}">
          <x14:formula1>
            <xm:f>'Nueva hoja de variables'!$U$2:$U$4</xm:f>
          </x14:formula1>
          <xm:sqref>W1:W20</xm:sqref>
        </x14:dataValidation>
        <x14:dataValidation type="list" allowBlank="1" showInputMessage="1" showErrorMessage="1" xr:uid="{B545117C-8424-4AA6-A0F8-F5E8B897BF7C}">
          <x14:formula1>
            <xm:f>'Nueva hoja de variables'!$C$2:$C$12</xm:f>
          </x14:formula1>
          <xm:sqref>G2:G20</xm:sqref>
        </x14:dataValidation>
        <x14:dataValidation type="list" allowBlank="1" showInputMessage="1" showErrorMessage="1" xr:uid="{EA1B43E2-6F50-4A38-A34A-77F1E4E45C07}">
          <x14:formula1>
            <xm:f>'Nueva hoja de variables'!$R$2:$R$5</xm:f>
          </x14:formula1>
          <xm:sqref>AC1:AC20</xm:sqref>
        </x14:dataValidation>
        <x14:dataValidation type="list" allowBlank="1" showInputMessage="1" showErrorMessage="1" xr:uid="{9BDDAE2C-965B-451E-A0B7-5F09606239DE}">
          <x14:formula1>
            <xm:f>'Nueva hoja de variables'!$X$2:$X$3</xm:f>
          </x14:formula1>
          <xm:sqref>AA2:AA20</xm:sqref>
        </x14:dataValidation>
        <x14:dataValidation type="list" allowBlank="1" showInputMessage="1" showErrorMessage="1" xr:uid="{32192622-3168-4132-9A88-E9D54C80E1FE}">
          <x14:formula1>
            <xm:f>'Nueva hoja de variables'!$T$2:$T$6</xm:f>
          </x14:formula1>
          <xm:sqref>V1:V20</xm:sqref>
        </x14:dataValidation>
        <x14:dataValidation type="list" allowBlank="1" showInputMessage="1" showErrorMessage="1" xr:uid="{609AFB37-45AE-487F-90F1-B8FD0052A49E}">
          <x14:formula1>
            <xm:f>Listados!$N$2:$N$5</xm:f>
          </x14:formula1>
          <xm:sqref>Y1:Y20</xm:sqref>
        </x14:dataValidation>
        <x14:dataValidation type="list" allowBlank="1" showInputMessage="1" showErrorMessage="1" xr:uid="{E2F281CD-4698-4C78-8BBE-0B8FFEB56649}">
          <x14:formula1>
            <xm:f>Listados!$M$2:$M$6</xm:f>
          </x14:formula1>
          <xm:sqref>X1:X20</xm:sqref>
        </x14:dataValidation>
        <x14:dataValidation type="list" allowBlank="1" showInputMessage="1" showErrorMessage="1" xr:uid="{5FAD54F8-7D27-48EC-B963-5E3922328F79}">
          <x14:formula1>
            <xm:f>Listados!$K$2:$K$3</xm:f>
          </x14:formula1>
          <xm:sqref>T2:T20</xm:sqref>
        </x14:dataValidation>
        <x14:dataValidation type="list" allowBlank="1" showInputMessage="1" showErrorMessage="1" xr:uid="{CFBF46D3-FE72-4C76-9AEA-F9E8911A90DD}">
          <x14:formula1>
            <xm:f>Listados!$J$2:$J$4</xm:f>
          </x14:formula1>
          <xm:sqref>S2:S20</xm:sqref>
        </x14:dataValidation>
        <x14:dataValidation type="list" allowBlank="1" showInputMessage="1" showErrorMessage="1" xr:uid="{8647EC64-805F-4181-B796-81FF08782793}">
          <x14:formula1>
            <xm:f>Listados!$H$2:$H$3</xm:f>
          </x14:formula1>
          <xm:sqref>P2:P20</xm:sqref>
        </x14:dataValidation>
        <x14:dataValidation type="list" allowBlank="1" showInputMessage="1" showErrorMessage="1" xr:uid="{197573CF-8A5E-490E-AAF6-28D3EF123CC5}">
          <x14:formula1>
            <xm:f>Listados!$F$2:$F$3</xm:f>
          </x14:formula1>
          <xm:sqref>O1:O20</xm:sqref>
        </x14:dataValidation>
        <x14:dataValidation type="list" allowBlank="1" showInputMessage="1" showErrorMessage="1" xr:uid="{539C5159-5CD6-4D45-A145-713F46571B0D}">
          <x14:formula1>
            <xm:f>Listados!$U$2:$U$14</xm:f>
          </x14:formula1>
          <xm:sqref>Q1:Q20</xm:sqref>
        </x14:dataValidation>
        <x14:dataValidation type="list" allowBlank="1" showInputMessage="1" showErrorMessage="1" xr:uid="{C1A514D6-CFEA-4FE3-A1AB-9C8A7B7E7FE4}">
          <x14:formula1>
            <xm:f>Listados!$R$2:$R$10</xm:f>
          </x14:formula1>
          <xm:sqref>K1:K20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CD5CB-FF8A-4312-A8BF-2867EF438865}">
  <dimension ref="A1:I102"/>
  <sheetViews>
    <sheetView topLeftCell="B82" workbookViewId="0">
      <selection activeCell="D100" sqref="D100"/>
    </sheetView>
  </sheetViews>
  <sheetFormatPr defaultColWidth="11.42578125" defaultRowHeight="14.45"/>
  <cols>
    <col min="1" max="1" width="35.42578125" customWidth="1"/>
    <col min="2" max="2" width="26.140625" style="14" customWidth="1"/>
    <col min="3" max="3" width="27.5703125" customWidth="1"/>
    <col min="4" max="4" width="22.140625" customWidth="1"/>
    <col min="9" max="9" width="28" customWidth="1"/>
  </cols>
  <sheetData>
    <row r="1" spans="1:9">
      <c r="A1" s="26" t="s">
        <v>263</v>
      </c>
      <c r="B1" s="23" t="s">
        <v>216</v>
      </c>
      <c r="C1" s="24" t="s">
        <v>264</v>
      </c>
      <c r="D1" s="22"/>
    </row>
    <row r="2" spans="1:9">
      <c r="A2" t="s">
        <v>265</v>
      </c>
      <c r="B2" s="14">
        <v>51814151</v>
      </c>
      <c r="C2" t="s">
        <v>266</v>
      </c>
    </row>
    <row r="3" spans="1:9">
      <c r="A3" t="s">
        <v>267</v>
      </c>
      <c r="B3" s="14">
        <v>51971022</v>
      </c>
      <c r="C3" t="s">
        <v>268</v>
      </c>
      <c r="I3" s="25" t="s">
        <v>264</v>
      </c>
    </row>
    <row r="4" spans="1:9">
      <c r="A4" t="s">
        <v>269</v>
      </c>
      <c r="B4" s="14">
        <v>51899999</v>
      </c>
      <c r="C4" t="s">
        <v>268</v>
      </c>
      <c r="I4" t="s">
        <v>266</v>
      </c>
    </row>
    <row r="5" spans="1:9">
      <c r="A5" t="s">
        <v>270</v>
      </c>
      <c r="B5" s="14">
        <v>51728773</v>
      </c>
      <c r="C5" t="s">
        <v>271</v>
      </c>
      <c r="I5" t="s">
        <v>272</v>
      </c>
    </row>
    <row r="6" spans="1:9">
      <c r="A6" t="s">
        <v>273</v>
      </c>
      <c r="B6" s="14">
        <v>41797291</v>
      </c>
      <c r="C6" t="s">
        <v>268</v>
      </c>
      <c r="I6" t="s">
        <v>271</v>
      </c>
    </row>
    <row r="7" spans="1:9">
      <c r="A7" t="s">
        <v>274</v>
      </c>
      <c r="B7" s="14">
        <v>51628911</v>
      </c>
      <c r="C7" t="s">
        <v>268</v>
      </c>
      <c r="I7" t="s">
        <v>275</v>
      </c>
    </row>
    <row r="8" spans="1:9">
      <c r="A8" t="s">
        <v>276</v>
      </c>
      <c r="B8" s="14">
        <v>1642683</v>
      </c>
      <c r="C8" t="s">
        <v>271</v>
      </c>
      <c r="I8" t="s">
        <v>268</v>
      </c>
    </row>
    <row r="9" spans="1:9">
      <c r="A9" t="s">
        <v>277</v>
      </c>
      <c r="B9" s="14">
        <v>52211519</v>
      </c>
      <c r="C9" t="s">
        <v>272</v>
      </c>
      <c r="I9" t="s">
        <v>278</v>
      </c>
    </row>
    <row r="10" spans="1:9">
      <c r="A10" t="s">
        <v>279</v>
      </c>
      <c r="B10" s="14">
        <v>46680105</v>
      </c>
      <c r="C10" t="s">
        <v>268</v>
      </c>
    </row>
    <row r="11" spans="1:9">
      <c r="A11" t="s">
        <v>280</v>
      </c>
      <c r="B11" s="14">
        <v>51906049</v>
      </c>
      <c r="C11" t="s">
        <v>271</v>
      </c>
    </row>
    <row r="12" spans="1:9">
      <c r="A12" t="s">
        <v>281</v>
      </c>
      <c r="B12" s="14">
        <v>40276118</v>
      </c>
      <c r="C12" t="s">
        <v>271</v>
      </c>
    </row>
    <row r="13" spans="1:9">
      <c r="A13" t="s">
        <v>282</v>
      </c>
      <c r="B13" s="14">
        <v>41617040</v>
      </c>
      <c r="C13" t="s">
        <v>268</v>
      </c>
    </row>
    <row r="14" spans="1:9">
      <c r="A14" t="s">
        <v>283</v>
      </c>
      <c r="B14" s="14">
        <v>41792080</v>
      </c>
      <c r="C14" t="s">
        <v>278</v>
      </c>
    </row>
    <row r="15" spans="1:9">
      <c r="A15" t="s">
        <v>284</v>
      </c>
      <c r="B15" s="14">
        <v>39529584</v>
      </c>
      <c r="C15" t="s">
        <v>271</v>
      </c>
    </row>
    <row r="16" spans="1:9">
      <c r="A16" t="s">
        <v>285</v>
      </c>
      <c r="B16" s="14">
        <v>24182901</v>
      </c>
      <c r="C16" t="s">
        <v>271</v>
      </c>
    </row>
    <row r="17" spans="1:3">
      <c r="A17" t="s">
        <v>286</v>
      </c>
      <c r="B17" s="14">
        <v>39752218</v>
      </c>
      <c r="C17" t="s">
        <v>268</v>
      </c>
    </row>
    <row r="18" spans="1:3">
      <c r="A18" t="s">
        <v>287</v>
      </c>
      <c r="B18" s="14">
        <v>5658848</v>
      </c>
      <c r="C18" t="s">
        <v>266</v>
      </c>
    </row>
    <row r="19" spans="1:3">
      <c r="A19" t="s">
        <v>288</v>
      </c>
      <c r="B19" s="14">
        <v>4220643</v>
      </c>
      <c r="C19" t="s">
        <v>268</v>
      </c>
    </row>
    <row r="20" spans="1:3">
      <c r="A20" t="s">
        <v>289</v>
      </c>
      <c r="B20" s="14">
        <v>51936815</v>
      </c>
      <c r="C20" t="s">
        <v>272</v>
      </c>
    </row>
    <row r="21" spans="1:3">
      <c r="A21" t="s">
        <v>290</v>
      </c>
      <c r="B21" s="14">
        <v>41632168</v>
      </c>
      <c r="C21" t="s">
        <v>268</v>
      </c>
    </row>
    <row r="22" spans="1:3">
      <c r="A22" t="s">
        <v>291</v>
      </c>
      <c r="B22" s="14">
        <v>39529811</v>
      </c>
      <c r="C22" t="s">
        <v>271</v>
      </c>
    </row>
    <row r="23" spans="1:3">
      <c r="A23" t="s">
        <v>292</v>
      </c>
      <c r="B23" s="14">
        <v>39529584</v>
      </c>
      <c r="C23" t="s">
        <v>278</v>
      </c>
    </row>
    <row r="24" spans="1:3">
      <c r="A24" t="s">
        <v>293</v>
      </c>
      <c r="B24" s="14">
        <v>39526044</v>
      </c>
      <c r="C24" t="s">
        <v>271</v>
      </c>
    </row>
    <row r="25" spans="1:3">
      <c r="A25" t="s">
        <v>294</v>
      </c>
      <c r="B25" s="14">
        <v>39525160</v>
      </c>
      <c r="C25" t="s">
        <v>271</v>
      </c>
    </row>
    <row r="26" spans="1:3">
      <c r="A26" t="s">
        <v>295</v>
      </c>
      <c r="B26" s="14">
        <v>39534900</v>
      </c>
      <c r="C26" t="s">
        <v>271</v>
      </c>
    </row>
    <row r="27" spans="1:3">
      <c r="A27" t="s">
        <v>296</v>
      </c>
      <c r="B27" s="14">
        <v>39540283</v>
      </c>
      <c r="C27" t="s">
        <v>271</v>
      </c>
    </row>
    <row r="28" spans="1:3">
      <c r="A28" t="s">
        <v>297</v>
      </c>
      <c r="B28" s="14">
        <v>39533066</v>
      </c>
      <c r="C28" t="s">
        <v>271</v>
      </c>
    </row>
    <row r="29" spans="1:3">
      <c r="A29" t="s">
        <v>298</v>
      </c>
      <c r="B29" s="14">
        <v>35331509</v>
      </c>
      <c r="C29" t="s">
        <v>271</v>
      </c>
    </row>
    <row r="30" spans="1:3">
      <c r="A30" t="s">
        <v>299</v>
      </c>
      <c r="B30" s="14">
        <v>39531837</v>
      </c>
      <c r="C30" t="s">
        <v>271</v>
      </c>
    </row>
    <row r="31" spans="1:3">
      <c r="A31" t="s">
        <v>300</v>
      </c>
      <c r="B31" s="14">
        <v>39521363</v>
      </c>
      <c r="C31" t="s">
        <v>271</v>
      </c>
    </row>
    <row r="32" spans="1:3">
      <c r="A32" t="s">
        <v>301</v>
      </c>
      <c r="B32" s="14">
        <v>39520738</v>
      </c>
      <c r="C32" t="s">
        <v>271</v>
      </c>
    </row>
    <row r="33" spans="1:3">
      <c r="A33" t="s">
        <v>302</v>
      </c>
      <c r="B33" s="14">
        <v>41614379</v>
      </c>
      <c r="C33" t="s">
        <v>271</v>
      </c>
    </row>
    <row r="34" spans="1:3">
      <c r="A34" t="s">
        <v>303</v>
      </c>
      <c r="B34" s="14">
        <v>41612773</v>
      </c>
      <c r="C34" t="s">
        <v>271</v>
      </c>
    </row>
    <row r="35" spans="1:3">
      <c r="A35" t="s">
        <v>304</v>
      </c>
      <c r="B35" s="14">
        <v>41612284</v>
      </c>
      <c r="C35" t="s">
        <v>271</v>
      </c>
    </row>
    <row r="36" spans="1:3">
      <c r="A36" t="s">
        <v>305</v>
      </c>
      <c r="B36" s="14">
        <v>41612225</v>
      </c>
      <c r="C36" t="s">
        <v>271</v>
      </c>
    </row>
    <row r="37" spans="1:3">
      <c r="A37" t="s">
        <v>306</v>
      </c>
      <c r="B37" s="14">
        <v>41611904</v>
      </c>
      <c r="C37" t="s">
        <v>271</v>
      </c>
    </row>
    <row r="38" spans="1:3">
      <c r="A38" t="s">
        <v>307</v>
      </c>
      <c r="B38" s="14">
        <v>41611199</v>
      </c>
      <c r="C38" t="s">
        <v>271</v>
      </c>
    </row>
    <row r="39" spans="1:3">
      <c r="A39" t="s">
        <v>308</v>
      </c>
      <c r="B39" s="14">
        <v>41611120</v>
      </c>
      <c r="C39" t="s">
        <v>271</v>
      </c>
    </row>
    <row r="40" spans="1:3">
      <c r="A40" t="s">
        <v>309</v>
      </c>
      <c r="B40" s="14">
        <v>41611138</v>
      </c>
      <c r="C40" t="s">
        <v>275</v>
      </c>
    </row>
    <row r="41" spans="1:3">
      <c r="A41" t="s">
        <v>310</v>
      </c>
      <c r="B41" s="14">
        <v>41609282</v>
      </c>
      <c r="C41" t="s">
        <v>271</v>
      </c>
    </row>
    <row r="42" spans="1:3">
      <c r="A42" t="s">
        <v>311</v>
      </c>
      <c r="B42" s="14">
        <v>41607182</v>
      </c>
      <c r="C42" t="s">
        <v>271</v>
      </c>
    </row>
    <row r="43" spans="1:3">
      <c r="A43" t="s">
        <v>312</v>
      </c>
      <c r="B43" s="14">
        <v>41606299</v>
      </c>
      <c r="C43" t="s">
        <v>271</v>
      </c>
    </row>
    <row r="44" spans="1:3">
      <c r="A44" t="s">
        <v>313</v>
      </c>
      <c r="B44" s="14">
        <v>41605232</v>
      </c>
      <c r="C44" t="s">
        <v>271</v>
      </c>
    </row>
    <row r="45" spans="1:3">
      <c r="A45" t="s">
        <v>314</v>
      </c>
      <c r="B45">
        <v>41539816</v>
      </c>
      <c r="C45" t="s">
        <v>275</v>
      </c>
    </row>
    <row r="46" spans="1:3">
      <c r="A46" t="s">
        <v>315</v>
      </c>
      <c r="B46">
        <v>41535056</v>
      </c>
      <c r="C46" t="s">
        <v>275</v>
      </c>
    </row>
    <row r="47" spans="1:3">
      <c r="A47" t="s">
        <v>316</v>
      </c>
      <c r="B47">
        <v>41498355</v>
      </c>
      <c r="C47" t="s">
        <v>275</v>
      </c>
    </row>
    <row r="48" spans="1:3">
      <c r="A48" t="s">
        <v>317</v>
      </c>
      <c r="B48">
        <v>41533864</v>
      </c>
      <c r="C48" t="s">
        <v>275</v>
      </c>
    </row>
    <row r="49" spans="1:3">
      <c r="A49" t="s">
        <v>318</v>
      </c>
      <c r="B49">
        <v>41499863</v>
      </c>
      <c r="C49" t="s">
        <v>275</v>
      </c>
    </row>
    <row r="50" spans="1:3">
      <c r="A50" t="s">
        <v>319</v>
      </c>
      <c r="B50">
        <v>41532063</v>
      </c>
      <c r="C50" t="s">
        <v>275</v>
      </c>
    </row>
    <row r="51" spans="1:3">
      <c r="A51" t="s">
        <v>320</v>
      </c>
      <c r="B51">
        <v>41500098</v>
      </c>
      <c r="C51" t="s">
        <v>275</v>
      </c>
    </row>
    <row r="52" spans="1:3">
      <c r="A52" t="s">
        <v>321</v>
      </c>
      <c r="B52">
        <v>41528168</v>
      </c>
      <c r="C52" t="s">
        <v>272</v>
      </c>
    </row>
    <row r="53" spans="1:3">
      <c r="A53" t="s">
        <v>322</v>
      </c>
      <c r="B53">
        <v>41503362</v>
      </c>
      <c r="C53" t="s">
        <v>275</v>
      </c>
    </row>
    <row r="54" spans="1:3">
      <c r="A54" t="s">
        <v>323</v>
      </c>
      <c r="B54">
        <v>41525145</v>
      </c>
      <c r="C54" t="s">
        <v>275</v>
      </c>
    </row>
    <row r="55" spans="1:3">
      <c r="A55" t="s">
        <v>324</v>
      </c>
      <c r="B55">
        <v>41491273</v>
      </c>
      <c r="C55" t="s">
        <v>275</v>
      </c>
    </row>
    <row r="56" spans="1:3">
      <c r="A56" t="s">
        <v>325</v>
      </c>
      <c r="B56">
        <v>52372638</v>
      </c>
      <c r="C56" t="s">
        <v>275</v>
      </c>
    </row>
    <row r="57" spans="1:3">
      <c r="A57" t="s">
        <v>326</v>
      </c>
      <c r="B57">
        <v>41490441</v>
      </c>
      <c r="C57" t="s">
        <v>275</v>
      </c>
    </row>
    <row r="58" spans="1:3">
      <c r="A58" t="s">
        <v>327</v>
      </c>
      <c r="B58">
        <v>37250692</v>
      </c>
      <c r="C58" t="s">
        <v>275</v>
      </c>
    </row>
    <row r="59" spans="1:3">
      <c r="A59" t="s">
        <v>328</v>
      </c>
      <c r="B59">
        <v>41473267</v>
      </c>
      <c r="C59" t="s">
        <v>275</v>
      </c>
    </row>
    <row r="60" spans="1:3">
      <c r="A60" t="s">
        <v>329</v>
      </c>
      <c r="B60">
        <v>41486290</v>
      </c>
      <c r="C60" t="s">
        <v>271</v>
      </c>
    </row>
    <row r="61" spans="1:3">
      <c r="A61" t="s">
        <v>330</v>
      </c>
      <c r="B61">
        <v>19121220</v>
      </c>
      <c r="C61" t="s">
        <v>271</v>
      </c>
    </row>
    <row r="62" spans="1:3">
      <c r="A62" t="s">
        <v>331</v>
      </c>
      <c r="B62">
        <v>41490143</v>
      </c>
      <c r="C62" t="s">
        <v>271</v>
      </c>
    </row>
    <row r="63" spans="1:3">
      <c r="A63" t="s">
        <v>332</v>
      </c>
      <c r="B63">
        <v>41738585</v>
      </c>
      <c r="C63" t="s">
        <v>271</v>
      </c>
    </row>
    <row r="64" spans="1:3">
      <c r="A64" t="s">
        <v>333</v>
      </c>
      <c r="B64">
        <v>4269906</v>
      </c>
      <c r="C64" t="s">
        <v>271</v>
      </c>
    </row>
    <row r="65" spans="1:3">
      <c r="A65" t="s">
        <v>334</v>
      </c>
      <c r="B65">
        <v>79442204</v>
      </c>
      <c r="C65" t="s">
        <v>271</v>
      </c>
    </row>
    <row r="66" spans="1:3">
      <c r="A66" t="s">
        <v>335</v>
      </c>
      <c r="B66">
        <v>46663784</v>
      </c>
      <c r="C66" t="s">
        <v>271</v>
      </c>
    </row>
    <row r="67" spans="1:3">
      <c r="A67" t="s">
        <v>336</v>
      </c>
      <c r="B67">
        <v>24182901</v>
      </c>
      <c r="C67" t="s">
        <v>272</v>
      </c>
    </row>
    <row r="68" spans="1:3">
      <c r="A68" t="s">
        <v>337</v>
      </c>
      <c r="B68">
        <v>40386841</v>
      </c>
      <c r="C68" t="s">
        <v>272</v>
      </c>
    </row>
    <row r="69" spans="1:3">
      <c r="A69" t="s">
        <v>338</v>
      </c>
      <c r="B69">
        <v>39620359</v>
      </c>
      <c r="C69" t="s">
        <v>271</v>
      </c>
    </row>
    <row r="70" spans="1:3">
      <c r="A70" t="s">
        <v>339</v>
      </c>
      <c r="B70">
        <v>39752218</v>
      </c>
      <c r="C70" t="s">
        <v>271</v>
      </c>
    </row>
    <row r="71" spans="1:3">
      <c r="A71" t="s">
        <v>340</v>
      </c>
      <c r="B71">
        <v>39727334</v>
      </c>
      <c r="C71" t="s">
        <v>271</v>
      </c>
    </row>
    <row r="72" spans="1:3">
      <c r="A72" t="s">
        <v>341</v>
      </c>
      <c r="B72">
        <v>41797291</v>
      </c>
      <c r="C72" t="s">
        <v>271</v>
      </c>
    </row>
    <row r="73" spans="1:3">
      <c r="A73" t="s">
        <v>342</v>
      </c>
      <c r="B73">
        <v>41792080</v>
      </c>
      <c r="C73" t="s">
        <v>271</v>
      </c>
    </row>
    <row r="74" spans="1:3">
      <c r="A74" t="s">
        <v>343</v>
      </c>
      <c r="B74">
        <v>52015105</v>
      </c>
      <c r="C74" t="s">
        <v>271</v>
      </c>
    </row>
    <row r="75" spans="1:3">
      <c r="A75" t="s">
        <v>344</v>
      </c>
      <c r="B75">
        <v>1015452897</v>
      </c>
      <c r="C75" t="s">
        <v>271</v>
      </c>
    </row>
    <row r="76" spans="1:3">
      <c r="A76" t="s">
        <v>345</v>
      </c>
      <c r="B76">
        <v>1309989</v>
      </c>
      <c r="C76" t="s">
        <v>271</v>
      </c>
    </row>
    <row r="77" spans="1:3">
      <c r="A77" t="s">
        <v>346</v>
      </c>
      <c r="B77">
        <v>79243642</v>
      </c>
      <c r="C77" t="s">
        <v>271</v>
      </c>
    </row>
    <row r="78" spans="1:3">
      <c r="A78" t="s">
        <v>347</v>
      </c>
      <c r="B78">
        <v>1000227161</v>
      </c>
      <c r="C78" t="s">
        <v>271</v>
      </c>
    </row>
    <row r="79" spans="1:3">
      <c r="A79" t="s">
        <v>348</v>
      </c>
      <c r="B79">
        <v>79809979</v>
      </c>
      <c r="C79" t="s">
        <v>275</v>
      </c>
    </row>
    <row r="80" spans="1:3">
      <c r="A80" t="s">
        <v>349</v>
      </c>
      <c r="B80">
        <v>53045806</v>
      </c>
      <c r="C80" t="s">
        <v>275</v>
      </c>
    </row>
    <row r="81" spans="1:3">
      <c r="A81" t="s">
        <v>350</v>
      </c>
      <c r="B81">
        <v>6082725</v>
      </c>
      <c r="C81" t="s">
        <v>272</v>
      </c>
    </row>
    <row r="82" spans="1:3">
      <c r="A82" t="s">
        <v>351</v>
      </c>
      <c r="B82">
        <v>1007158442</v>
      </c>
      <c r="C82" t="s">
        <v>272</v>
      </c>
    </row>
    <row r="83" spans="1:3">
      <c r="A83" t="s">
        <v>352</v>
      </c>
      <c r="B83">
        <v>10261223</v>
      </c>
      <c r="C83" t="s">
        <v>275</v>
      </c>
    </row>
    <row r="84" spans="1:3">
      <c r="A84" t="s">
        <v>353</v>
      </c>
      <c r="B84">
        <v>51713771</v>
      </c>
      <c r="C84" t="s">
        <v>275</v>
      </c>
    </row>
    <row r="85" spans="1:3">
      <c r="A85" t="s">
        <v>354</v>
      </c>
      <c r="B85">
        <v>1090447940</v>
      </c>
      <c r="C85" t="s">
        <v>275</v>
      </c>
    </row>
    <row r="86" spans="1:3">
      <c r="A86" t="s">
        <v>355</v>
      </c>
      <c r="B86">
        <v>1013008311</v>
      </c>
      <c r="C86" t="s">
        <v>275</v>
      </c>
    </row>
    <row r="87" spans="1:3">
      <c r="A87" t="s">
        <v>356</v>
      </c>
      <c r="B87">
        <v>15958851</v>
      </c>
      <c r="C87" t="s">
        <v>275</v>
      </c>
    </row>
    <row r="88" spans="1:3">
      <c r="A88" t="s">
        <v>357</v>
      </c>
      <c r="B88">
        <v>52254285</v>
      </c>
      <c r="C88" t="s">
        <v>271</v>
      </c>
    </row>
    <row r="89" spans="1:3">
      <c r="A89" t="s">
        <v>358</v>
      </c>
      <c r="B89">
        <v>23754161</v>
      </c>
      <c r="C89" t="s">
        <v>271</v>
      </c>
    </row>
    <row r="90" spans="1:3">
      <c r="A90" t="s">
        <v>359</v>
      </c>
      <c r="B90">
        <v>79426284</v>
      </c>
      <c r="C90" t="s">
        <v>271</v>
      </c>
    </row>
    <row r="91" spans="1:3">
      <c r="B91" s="14">
        <v>79594057</v>
      </c>
      <c r="C91" t="s">
        <v>271</v>
      </c>
    </row>
    <row r="92" spans="1:3">
      <c r="B92" s="14">
        <v>79641761</v>
      </c>
      <c r="C92" t="s">
        <v>271</v>
      </c>
    </row>
    <row r="93" spans="1:3">
      <c r="B93" s="14">
        <v>79857307</v>
      </c>
      <c r="C93" t="s">
        <v>271</v>
      </c>
    </row>
    <row r="94" spans="1:3">
      <c r="B94" s="14">
        <v>1013591859</v>
      </c>
      <c r="C94" t="s">
        <v>275</v>
      </c>
    </row>
    <row r="95" spans="1:3">
      <c r="B95" s="14">
        <v>1013112065</v>
      </c>
      <c r="C95" t="s">
        <v>275</v>
      </c>
    </row>
    <row r="96" spans="1:3">
      <c r="B96" s="14">
        <v>1010172714</v>
      </c>
      <c r="C96" t="s">
        <v>275</v>
      </c>
    </row>
    <row r="97" spans="1:3">
      <c r="A97" t="s">
        <v>360</v>
      </c>
      <c r="B97" s="14">
        <v>19342010</v>
      </c>
      <c r="C97" t="s">
        <v>275</v>
      </c>
    </row>
    <row r="98" spans="1:3">
      <c r="B98" s="14">
        <v>791861135</v>
      </c>
      <c r="C98" t="s">
        <v>275</v>
      </c>
    </row>
    <row r="99" spans="1:3">
      <c r="B99" s="14">
        <v>1021673113</v>
      </c>
      <c r="C99" t="s">
        <v>271</v>
      </c>
    </row>
    <row r="100" spans="1:3">
      <c r="B100" s="14">
        <v>1013655563</v>
      </c>
      <c r="C100" t="s">
        <v>271</v>
      </c>
    </row>
    <row r="101" spans="1:3">
      <c r="B101" s="14">
        <v>1010762237</v>
      </c>
      <c r="C101" t="s">
        <v>272</v>
      </c>
    </row>
    <row r="102" spans="1:3">
      <c r="B102" s="14">
        <v>1031831303</v>
      </c>
      <c r="C102" t="s">
        <v>275</v>
      </c>
    </row>
  </sheetData>
  <dataValidations count="2">
    <dataValidation type="list" allowBlank="1" showInputMessage="1" showErrorMessage="1" sqref="C2:C13" xr:uid="{72842B9A-942B-458D-94E4-CAAC877F8D0D}">
      <formula1>$I$4:$I$8</formula1>
    </dataValidation>
    <dataValidation type="list" allowBlank="1" showInputMessage="1" showErrorMessage="1" sqref="C14:C518" xr:uid="{4BC163A3-BA54-47B6-A954-2FE0D4DF778D}">
      <formula1>$I$4:$I$9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50AC5-E85D-4EB7-9246-5F85D1188368}">
  <dimension ref="A2:C606"/>
  <sheetViews>
    <sheetView workbookViewId="0">
      <selection activeCell="A3" sqref="A3"/>
    </sheetView>
  </sheetViews>
  <sheetFormatPr defaultRowHeight="14.45"/>
  <cols>
    <col min="1" max="2" width="27.7109375" bestFit="1" customWidth="1"/>
    <col min="3" max="3" width="14.42578125" bestFit="1" customWidth="1"/>
  </cols>
  <sheetData>
    <row r="2" spans="1:3">
      <c r="A2" s="55" t="s">
        <v>216</v>
      </c>
      <c r="B2" s="55" t="s">
        <v>234</v>
      </c>
      <c r="C2" t="s">
        <v>361</v>
      </c>
    </row>
    <row r="3" spans="1:3">
      <c r="A3">
        <v>595023</v>
      </c>
      <c r="C3">
        <v>2</v>
      </c>
    </row>
    <row r="4" spans="1:3">
      <c r="A4">
        <v>1725821</v>
      </c>
      <c r="B4" t="s">
        <v>362</v>
      </c>
      <c r="C4">
        <v>5</v>
      </c>
    </row>
    <row r="5" spans="1:3">
      <c r="A5" t="s">
        <v>363</v>
      </c>
      <c r="C5">
        <v>5</v>
      </c>
    </row>
    <row r="6" spans="1:3">
      <c r="A6">
        <v>2327662</v>
      </c>
      <c r="B6" t="s">
        <v>154</v>
      </c>
      <c r="C6">
        <v>5</v>
      </c>
    </row>
    <row r="7" spans="1:3">
      <c r="A7" t="s">
        <v>364</v>
      </c>
      <c r="C7">
        <v>5</v>
      </c>
    </row>
    <row r="8" spans="1:3">
      <c r="A8">
        <v>3051892</v>
      </c>
      <c r="B8" t="s">
        <v>154</v>
      </c>
      <c r="C8">
        <v>5</v>
      </c>
    </row>
    <row r="9" spans="1:3">
      <c r="A9" t="s">
        <v>365</v>
      </c>
      <c r="C9">
        <v>5</v>
      </c>
    </row>
    <row r="10" spans="1:3">
      <c r="A10">
        <v>3154746</v>
      </c>
      <c r="B10" t="s">
        <v>154</v>
      </c>
      <c r="C10">
        <v>4</v>
      </c>
    </row>
    <row r="11" spans="1:3">
      <c r="A11" t="s">
        <v>366</v>
      </c>
      <c r="C11">
        <v>4</v>
      </c>
    </row>
    <row r="12" spans="1:3">
      <c r="A12">
        <v>3173868</v>
      </c>
      <c r="B12" t="s">
        <v>362</v>
      </c>
      <c r="C12">
        <v>4</v>
      </c>
    </row>
    <row r="13" spans="1:3">
      <c r="A13" t="s">
        <v>367</v>
      </c>
      <c r="C13">
        <v>4</v>
      </c>
    </row>
    <row r="14" spans="1:3">
      <c r="A14">
        <v>7062157</v>
      </c>
      <c r="B14" t="s">
        <v>169</v>
      </c>
      <c r="C14">
        <v>4</v>
      </c>
    </row>
    <row r="15" spans="1:3">
      <c r="A15" t="s">
        <v>368</v>
      </c>
      <c r="C15">
        <v>4</v>
      </c>
    </row>
    <row r="16" spans="1:3">
      <c r="A16">
        <v>7164507</v>
      </c>
      <c r="B16" t="s">
        <v>169</v>
      </c>
      <c r="C16">
        <v>5</v>
      </c>
    </row>
    <row r="17" spans="1:3">
      <c r="A17" t="s">
        <v>369</v>
      </c>
      <c r="C17">
        <v>5</v>
      </c>
    </row>
    <row r="18" spans="1:3">
      <c r="A18">
        <v>7307942</v>
      </c>
      <c r="B18" t="s">
        <v>154</v>
      </c>
      <c r="C18">
        <v>4</v>
      </c>
    </row>
    <row r="19" spans="1:3">
      <c r="A19" t="s">
        <v>370</v>
      </c>
      <c r="C19">
        <v>4</v>
      </c>
    </row>
    <row r="20" spans="1:3">
      <c r="A20">
        <v>7335047</v>
      </c>
      <c r="B20" t="s">
        <v>169</v>
      </c>
      <c r="C20">
        <v>4</v>
      </c>
    </row>
    <row r="21" spans="1:3">
      <c r="A21" t="s">
        <v>371</v>
      </c>
      <c r="C21">
        <v>4</v>
      </c>
    </row>
    <row r="22" spans="1:3">
      <c r="A22">
        <v>7941955</v>
      </c>
      <c r="B22" t="s">
        <v>362</v>
      </c>
      <c r="C22">
        <v>5</v>
      </c>
    </row>
    <row r="23" spans="1:3">
      <c r="A23" t="s">
        <v>372</v>
      </c>
      <c r="C23">
        <v>5</v>
      </c>
    </row>
    <row r="24" spans="1:3">
      <c r="A24">
        <v>8088267</v>
      </c>
      <c r="B24" t="s">
        <v>362</v>
      </c>
      <c r="C24">
        <v>3</v>
      </c>
    </row>
    <row r="25" spans="1:3">
      <c r="A25" t="s">
        <v>373</v>
      </c>
      <c r="C25">
        <v>3</v>
      </c>
    </row>
    <row r="26" spans="1:3">
      <c r="A26">
        <v>9656276</v>
      </c>
      <c r="B26" t="s">
        <v>362</v>
      </c>
      <c r="C26">
        <v>5</v>
      </c>
    </row>
    <row r="27" spans="1:3">
      <c r="A27" t="s">
        <v>374</v>
      </c>
      <c r="C27">
        <v>5</v>
      </c>
    </row>
    <row r="28" spans="1:3">
      <c r="A28">
        <v>10063241</v>
      </c>
      <c r="B28" t="s">
        <v>169</v>
      </c>
      <c r="C28">
        <v>2</v>
      </c>
    </row>
    <row r="29" spans="1:3">
      <c r="A29" t="s">
        <v>375</v>
      </c>
      <c r="C29">
        <v>2</v>
      </c>
    </row>
    <row r="30" spans="1:3">
      <c r="A30">
        <v>10300584</v>
      </c>
      <c r="B30" t="s">
        <v>169</v>
      </c>
      <c r="C30">
        <v>2</v>
      </c>
    </row>
    <row r="31" spans="1:3">
      <c r="A31" t="s">
        <v>376</v>
      </c>
      <c r="C31">
        <v>2</v>
      </c>
    </row>
    <row r="32" spans="1:3">
      <c r="A32">
        <v>11438394</v>
      </c>
      <c r="B32" t="s">
        <v>169</v>
      </c>
      <c r="C32">
        <v>5</v>
      </c>
    </row>
    <row r="33" spans="1:3">
      <c r="A33" t="s">
        <v>377</v>
      </c>
      <c r="C33">
        <v>5</v>
      </c>
    </row>
    <row r="34" spans="1:3">
      <c r="A34">
        <v>14234583</v>
      </c>
      <c r="B34" t="s">
        <v>362</v>
      </c>
      <c r="C34">
        <v>5</v>
      </c>
    </row>
    <row r="35" spans="1:3">
      <c r="A35" t="s">
        <v>378</v>
      </c>
      <c r="C35">
        <v>5</v>
      </c>
    </row>
    <row r="36" spans="1:3">
      <c r="A36">
        <v>17124514</v>
      </c>
      <c r="B36" t="s">
        <v>169</v>
      </c>
      <c r="C36">
        <v>5</v>
      </c>
    </row>
    <row r="37" spans="1:3">
      <c r="A37" t="s">
        <v>379</v>
      </c>
      <c r="C37">
        <v>5</v>
      </c>
    </row>
    <row r="38" spans="1:3">
      <c r="A38">
        <v>17167934</v>
      </c>
      <c r="B38" t="s">
        <v>169</v>
      </c>
      <c r="C38">
        <v>3</v>
      </c>
    </row>
    <row r="39" spans="1:3">
      <c r="A39" t="s">
        <v>380</v>
      </c>
      <c r="C39">
        <v>3</v>
      </c>
    </row>
    <row r="40" spans="1:3">
      <c r="A40">
        <v>17327066</v>
      </c>
      <c r="B40" t="s">
        <v>154</v>
      </c>
      <c r="C40">
        <v>4</v>
      </c>
    </row>
    <row r="41" spans="1:3">
      <c r="A41" t="s">
        <v>381</v>
      </c>
      <c r="C41">
        <v>4</v>
      </c>
    </row>
    <row r="42" spans="1:3">
      <c r="A42">
        <v>19246284</v>
      </c>
      <c r="B42" t="s">
        <v>154</v>
      </c>
      <c r="C42">
        <v>4</v>
      </c>
    </row>
    <row r="43" spans="1:3">
      <c r="A43" t="s">
        <v>382</v>
      </c>
      <c r="C43">
        <v>4</v>
      </c>
    </row>
    <row r="44" spans="1:3">
      <c r="A44">
        <v>19268792</v>
      </c>
      <c r="B44" t="s">
        <v>154</v>
      </c>
      <c r="C44">
        <v>5</v>
      </c>
    </row>
    <row r="45" spans="1:3">
      <c r="A45" t="s">
        <v>383</v>
      </c>
      <c r="C45">
        <v>5</v>
      </c>
    </row>
    <row r="46" spans="1:3">
      <c r="A46">
        <v>19291531</v>
      </c>
      <c r="B46" t="s">
        <v>154</v>
      </c>
      <c r="C46">
        <v>4</v>
      </c>
    </row>
    <row r="47" spans="1:3">
      <c r="A47" t="s">
        <v>384</v>
      </c>
      <c r="C47">
        <v>4</v>
      </c>
    </row>
    <row r="48" spans="1:3">
      <c r="A48">
        <v>19325775</v>
      </c>
      <c r="B48" t="s">
        <v>169</v>
      </c>
      <c r="C48">
        <v>2</v>
      </c>
    </row>
    <row r="49" spans="1:3">
      <c r="A49" t="s">
        <v>385</v>
      </c>
      <c r="C49">
        <v>2</v>
      </c>
    </row>
    <row r="50" spans="1:3">
      <c r="A50">
        <v>19402705</v>
      </c>
      <c r="B50" t="s">
        <v>154</v>
      </c>
      <c r="C50">
        <v>5</v>
      </c>
    </row>
    <row r="51" spans="1:3">
      <c r="A51" t="s">
        <v>386</v>
      </c>
      <c r="C51">
        <v>5</v>
      </c>
    </row>
    <row r="52" spans="1:3">
      <c r="A52">
        <v>19411692</v>
      </c>
      <c r="B52" t="s">
        <v>362</v>
      </c>
      <c r="C52">
        <v>5</v>
      </c>
    </row>
    <row r="53" spans="1:3">
      <c r="A53" t="s">
        <v>387</v>
      </c>
      <c r="C53">
        <v>5</v>
      </c>
    </row>
    <row r="54" spans="1:3">
      <c r="A54">
        <v>19413318</v>
      </c>
      <c r="B54" t="s">
        <v>362</v>
      </c>
      <c r="C54">
        <v>5</v>
      </c>
    </row>
    <row r="55" spans="1:3">
      <c r="A55" t="s">
        <v>388</v>
      </c>
      <c r="C55">
        <v>5</v>
      </c>
    </row>
    <row r="56" spans="1:3">
      <c r="A56">
        <v>19441837</v>
      </c>
      <c r="B56" t="s">
        <v>154</v>
      </c>
      <c r="C56">
        <v>5</v>
      </c>
    </row>
    <row r="57" spans="1:3">
      <c r="B57" t="s">
        <v>169</v>
      </c>
      <c r="C57">
        <v>5</v>
      </c>
    </row>
    <row r="58" spans="1:3">
      <c r="A58" t="s">
        <v>389</v>
      </c>
      <c r="C58">
        <v>10</v>
      </c>
    </row>
    <row r="59" spans="1:3">
      <c r="A59">
        <v>19465810</v>
      </c>
      <c r="B59" t="s">
        <v>169</v>
      </c>
      <c r="C59">
        <v>5</v>
      </c>
    </row>
    <row r="60" spans="1:3">
      <c r="A60" t="s">
        <v>390</v>
      </c>
      <c r="C60">
        <v>5</v>
      </c>
    </row>
    <row r="61" spans="1:3">
      <c r="A61">
        <v>19469734</v>
      </c>
      <c r="B61" t="s">
        <v>362</v>
      </c>
      <c r="C61">
        <v>5</v>
      </c>
    </row>
    <row r="62" spans="1:3">
      <c r="A62" t="s">
        <v>391</v>
      </c>
      <c r="C62">
        <v>5</v>
      </c>
    </row>
    <row r="63" spans="1:3">
      <c r="A63">
        <v>19486839</v>
      </c>
      <c r="B63" t="s">
        <v>362</v>
      </c>
      <c r="C63">
        <v>4</v>
      </c>
    </row>
    <row r="64" spans="1:3">
      <c r="A64" t="s">
        <v>392</v>
      </c>
      <c r="C64">
        <v>4</v>
      </c>
    </row>
    <row r="65" spans="1:3">
      <c r="A65">
        <v>19490974</v>
      </c>
      <c r="B65" t="s">
        <v>169</v>
      </c>
      <c r="C65">
        <v>5</v>
      </c>
    </row>
    <row r="66" spans="1:3">
      <c r="A66" t="s">
        <v>393</v>
      </c>
      <c r="C66">
        <v>5</v>
      </c>
    </row>
    <row r="67" spans="1:3">
      <c r="A67">
        <v>20391201</v>
      </c>
      <c r="B67" t="s">
        <v>362</v>
      </c>
      <c r="C67">
        <v>4</v>
      </c>
    </row>
    <row r="68" spans="1:3">
      <c r="A68" t="s">
        <v>394</v>
      </c>
      <c r="C68">
        <v>4</v>
      </c>
    </row>
    <row r="69" spans="1:3">
      <c r="A69">
        <v>20468552</v>
      </c>
      <c r="B69" t="s">
        <v>169</v>
      </c>
      <c r="C69">
        <v>4</v>
      </c>
    </row>
    <row r="70" spans="1:3">
      <c r="A70" t="s">
        <v>395</v>
      </c>
      <c r="C70">
        <v>4</v>
      </c>
    </row>
    <row r="71" spans="1:3">
      <c r="A71">
        <v>20896919</v>
      </c>
      <c r="B71" t="s">
        <v>154</v>
      </c>
      <c r="C71">
        <v>4</v>
      </c>
    </row>
    <row r="72" spans="1:3">
      <c r="B72" t="s">
        <v>362</v>
      </c>
      <c r="C72">
        <v>8</v>
      </c>
    </row>
    <row r="73" spans="1:3">
      <c r="A73" t="s">
        <v>396</v>
      </c>
      <c r="C73">
        <v>12</v>
      </c>
    </row>
    <row r="74" spans="1:3">
      <c r="A74">
        <v>20950660</v>
      </c>
      <c r="B74" t="s">
        <v>169</v>
      </c>
      <c r="C74">
        <v>5</v>
      </c>
    </row>
    <row r="75" spans="1:3">
      <c r="A75" t="s">
        <v>397</v>
      </c>
      <c r="C75">
        <v>5</v>
      </c>
    </row>
    <row r="76" spans="1:3">
      <c r="A76">
        <v>20958416</v>
      </c>
      <c r="B76" t="s">
        <v>362</v>
      </c>
      <c r="C76">
        <v>4</v>
      </c>
    </row>
    <row r="77" spans="1:3">
      <c r="A77" t="s">
        <v>398</v>
      </c>
      <c r="C77">
        <v>4</v>
      </c>
    </row>
    <row r="78" spans="1:3">
      <c r="A78">
        <v>20983319</v>
      </c>
      <c r="B78" t="s">
        <v>169</v>
      </c>
      <c r="C78">
        <v>4</v>
      </c>
    </row>
    <row r="79" spans="1:3">
      <c r="A79" t="s">
        <v>399</v>
      </c>
      <c r="C79">
        <v>4</v>
      </c>
    </row>
    <row r="80" spans="1:3">
      <c r="A80">
        <v>23432752</v>
      </c>
      <c r="B80" t="s">
        <v>154</v>
      </c>
      <c r="C80">
        <v>4</v>
      </c>
    </row>
    <row r="81" spans="1:3">
      <c r="A81" t="s">
        <v>400</v>
      </c>
      <c r="C81">
        <v>4</v>
      </c>
    </row>
    <row r="82" spans="1:3">
      <c r="A82">
        <v>24098659</v>
      </c>
      <c r="B82" t="s">
        <v>169</v>
      </c>
      <c r="C82">
        <v>4</v>
      </c>
    </row>
    <row r="83" spans="1:3">
      <c r="A83" t="s">
        <v>401</v>
      </c>
      <c r="C83">
        <v>4</v>
      </c>
    </row>
    <row r="84" spans="1:3">
      <c r="A84">
        <v>28539696</v>
      </c>
      <c r="B84" t="s">
        <v>169</v>
      </c>
      <c r="C84">
        <v>3</v>
      </c>
    </row>
    <row r="85" spans="1:3">
      <c r="A85" t="s">
        <v>402</v>
      </c>
      <c r="C85">
        <v>3</v>
      </c>
    </row>
    <row r="86" spans="1:3">
      <c r="A86">
        <v>28865874</v>
      </c>
      <c r="B86" t="s">
        <v>362</v>
      </c>
      <c r="C86">
        <v>4</v>
      </c>
    </row>
    <row r="87" spans="1:3">
      <c r="A87" t="s">
        <v>403</v>
      </c>
      <c r="C87">
        <v>4</v>
      </c>
    </row>
    <row r="88" spans="1:3">
      <c r="A88">
        <v>33209121</v>
      </c>
      <c r="B88" t="s">
        <v>169</v>
      </c>
      <c r="C88">
        <v>4</v>
      </c>
    </row>
    <row r="89" spans="1:3">
      <c r="A89" t="s">
        <v>404</v>
      </c>
      <c r="C89">
        <v>4</v>
      </c>
    </row>
    <row r="90" spans="1:3">
      <c r="A90">
        <v>35418773</v>
      </c>
      <c r="B90" t="s">
        <v>362</v>
      </c>
      <c r="C90">
        <v>3</v>
      </c>
    </row>
    <row r="91" spans="1:3">
      <c r="A91" t="s">
        <v>405</v>
      </c>
      <c r="C91">
        <v>3</v>
      </c>
    </row>
    <row r="92" spans="1:3">
      <c r="A92">
        <v>35474250</v>
      </c>
      <c r="B92" t="s">
        <v>362</v>
      </c>
      <c r="C92">
        <v>4</v>
      </c>
    </row>
    <row r="93" spans="1:3">
      <c r="A93" t="s">
        <v>406</v>
      </c>
      <c r="C93">
        <v>4</v>
      </c>
    </row>
    <row r="94" spans="1:3">
      <c r="A94">
        <v>35491652</v>
      </c>
      <c r="B94" t="s">
        <v>362</v>
      </c>
      <c r="C94">
        <v>3</v>
      </c>
    </row>
    <row r="95" spans="1:3">
      <c r="A95" t="s">
        <v>407</v>
      </c>
      <c r="C95">
        <v>3</v>
      </c>
    </row>
    <row r="96" spans="1:3">
      <c r="A96">
        <v>35524491</v>
      </c>
      <c r="B96" t="s">
        <v>362</v>
      </c>
      <c r="C96">
        <v>4</v>
      </c>
    </row>
    <row r="97" spans="1:3">
      <c r="A97" t="s">
        <v>408</v>
      </c>
      <c r="C97">
        <v>4</v>
      </c>
    </row>
    <row r="98" spans="1:3">
      <c r="A98">
        <v>36150767</v>
      </c>
      <c r="B98" t="s">
        <v>154</v>
      </c>
      <c r="C98">
        <v>5</v>
      </c>
    </row>
    <row r="99" spans="1:3">
      <c r="A99" t="s">
        <v>409</v>
      </c>
      <c r="C99">
        <v>5</v>
      </c>
    </row>
    <row r="100" spans="1:3">
      <c r="A100">
        <v>36189633</v>
      </c>
      <c r="B100" t="s">
        <v>169</v>
      </c>
      <c r="C100">
        <v>4</v>
      </c>
    </row>
    <row r="101" spans="1:3">
      <c r="A101" t="s">
        <v>410</v>
      </c>
      <c r="C101">
        <v>4</v>
      </c>
    </row>
    <row r="102" spans="1:3">
      <c r="A102">
        <v>36274245</v>
      </c>
      <c r="B102" t="s">
        <v>169</v>
      </c>
      <c r="C102">
        <v>5</v>
      </c>
    </row>
    <row r="103" spans="1:3">
      <c r="A103" t="s">
        <v>411</v>
      </c>
      <c r="C103">
        <v>5</v>
      </c>
    </row>
    <row r="104" spans="1:3">
      <c r="A104">
        <v>36281061</v>
      </c>
      <c r="B104" t="s">
        <v>169</v>
      </c>
      <c r="C104">
        <v>4</v>
      </c>
    </row>
    <row r="105" spans="1:3">
      <c r="A105" t="s">
        <v>412</v>
      </c>
      <c r="C105">
        <v>4</v>
      </c>
    </row>
    <row r="106" spans="1:3">
      <c r="A106">
        <v>37317671</v>
      </c>
      <c r="B106" t="s">
        <v>169</v>
      </c>
      <c r="C106">
        <v>4</v>
      </c>
    </row>
    <row r="107" spans="1:3">
      <c r="A107" t="s">
        <v>413</v>
      </c>
      <c r="C107">
        <v>4</v>
      </c>
    </row>
    <row r="108" spans="1:3">
      <c r="A108">
        <v>37510091</v>
      </c>
      <c r="B108" t="s">
        <v>169</v>
      </c>
      <c r="C108">
        <v>4</v>
      </c>
    </row>
    <row r="109" spans="1:3">
      <c r="A109" t="s">
        <v>414</v>
      </c>
      <c r="C109">
        <v>4</v>
      </c>
    </row>
    <row r="110" spans="1:3">
      <c r="A110">
        <v>37891354</v>
      </c>
      <c r="B110" t="s">
        <v>242</v>
      </c>
      <c r="C110">
        <v>4</v>
      </c>
    </row>
    <row r="111" spans="1:3">
      <c r="A111" t="s">
        <v>415</v>
      </c>
      <c r="C111">
        <v>4</v>
      </c>
    </row>
    <row r="112" spans="1:3">
      <c r="A112">
        <v>39014369</v>
      </c>
      <c r="B112" t="s">
        <v>154</v>
      </c>
      <c r="C112">
        <v>5</v>
      </c>
    </row>
    <row r="113" spans="1:3">
      <c r="A113" t="s">
        <v>416</v>
      </c>
      <c r="C113">
        <v>5</v>
      </c>
    </row>
    <row r="114" spans="1:3">
      <c r="A114">
        <v>39523788</v>
      </c>
      <c r="B114" t="s">
        <v>362</v>
      </c>
      <c r="C114">
        <v>5</v>
      </c>
    </row>
    <row r="115" spans="1:3">
      <c r="A115" t="s">
        <v>417</v>
      </c>
      <c r="C115">
        <v>5</v>
      </c>
    </row>
    <row r="116" spans="1:3">
      <c r="A116">
        <v>39523862</v>
      </c>
      <c r="B116" t="s">
        <v>362</v>
      </c>
      <c r="C116">
        <v>4</v>
      </c>
    </row>
    <row r="117" spans="1:3">
      <c r="A117" t="s">
        <v>418</v>
      </c>
      <c r="C117">
        <v>4</v>
      </c>
    </row>
    <row r="118" spans="1:3">
      <c r="A118">
        <v>39638475</v>
      </c>
      <c r="B118" t="s">
        <v>362</v>
      </c>
      <c r="C118">
        <v>5</v>
      </c>
    </row>
    <row r="119" spans="1:3">
      <c r="A119" t="s">
        <v>419</v>
      </c>
      <c r="C119">
        <v>5</v>
      </c>
    </row>
    <row r="120" spans="1:3">
      <c r="A120">
        <v>39659476</v>
      </c>
      <c r="B120" t="s">
        <v>154</v>
      </c>
      <c r="C120">
        <v>4</v>
      </c>
    </row>
    <row r="121" spans="1:3">
      <c r="A121" t="s">
        <v>420</v>
      </c>
      <c r="C121">
        <v>4</v>
      </c>
    </row>
    <row r="122" spans="1:3">
      <c r="A122">
        <v>39727334</v>
      </c>
      <c r="B122" t="s">
        <v>154</v>
      </c>
      <c r="C122">
        <v>4</v>
      </c>
    </row>
    <row r="123" spans="1:3">
      <c r="A123" t="s">
        <v>421</v>
      </c>
      <c r="C123">
        <v>4</v>
      </c>
    </row>
    <row r="124" spans="1:3">
      <c r="A124">
        <v>39751287</v>
      </c>
      <c r="B124" t="s">
        <v>169</v>
      </c>
      <c r="C124">
        <v>4</v>
      </c>
    </row>
    <row r="125" spans="1:3">
      <c r="A125" t="s">
        <v>422</v>
      </c>
      <c r="C125">
        <v>4</v>
      </c>
    </row>
    <row r="126" spans="1:3">
      <c r="A126">
        <v>39768466</v>
      </c>
      <c r="B126" t="s">
        <v>154</v>
      </c>
      <c r="C126">
        <v>5</v>
      </c>
    </row>
    <row r="127" spans="1:3">
      <c r="A127" t="s">
        <v>423</v>
      </c>
      <c r="C127">
        <v>5</v>
      </c>
    </row>
    <row r="128" spans="1:3">
      <c r="A128">
        <v>39780473</v>
      </c>
      <c r="B128" t="s">
        <v>169</v>
      </c>
      <c r="C128">
        <v>4</v>
      </c>
    </row>
    <row r="129" spans="1:3">
      <c r="A129" t="s">
        <v>424</v>
      </c>
      <c r="C129">
        <v>4</v>
      </c>
    </row>
    <row r="130" spans="1:3">
      <c r="A130">
        <v>40376278</v>
      </c>
      <c r="B130" t="s">
        <v>154</v>
      </c>
      <c r="C130">
        <v>4</v>
      </c>
    </row>
    <row r="131" spans="1:3">
      <c r="A131" t="s">
        <v>425</v>
      </c>
      <c r="C131">
        <v>4</v>
      </c>
    </row>
    <row r="132" spans="1:3">
      <c r="A132">
        <v>40380649</v>
      </c>
      <c r="B132" t="s">
        <v>169</v>
      </c>
      <c r="C132">
        <v>5</v>
      </c>
    </row>
    <row r="133" spans="1:3">
      <c r="A133" t="s">
        <v>426</v>
      </c>
      <c r="C133">
        <v>5</v>
      </c>
    </row>
    <row r="134" spans="1:3">
      <c r="A134">
        <v>40386841</v>
      </c>
      <c r="B134" t="s">
        <v>169</v>
      </c>
      <c r="C134">
        <v>4</v>
      </c>
    </row>
    <row r="135" spans="1:3">
      <c r="A135" t="s">
        <v>427</v>
      </c>
      <c r="C135">
        <v>4</v>
      </c>
    </row>
    <row r="136" spans="1:3">
      <c r="A136">
        <v>40979683</v>
      </c>
      <c r="B136" t="s">
        <v>154</v>
      </c>
      <c r="C136">
        <v>5</v>
      </c>
    </row>
    <row r="137" spans="1:3">
      <c r="A137" t="s">
        <v>428</v>
      </c>
      <c r="C137">
        <v>5</v>
      </c>
    </row>
    <row r="138" spans="1:3">
      <c r="A138">
        <v>40979981</v>
      </c>
      <c r="B138" t="s">
        <v>169</v>
      </c>
      <c r="C138">
        <v>4</v>
      </c>
    </row>
    <row r="139" spans="1:3">
      <c r="A139" t="s">
        <v>429</v>
      </c>
      <c r="C139">
        <v>4</v>
      </c>
    </row>
    <row r="140" spans="1:3">
      <c r="A140">
        <v>41346817</v>
      </c>
      <c r="B140" t="s">
        <v>154</v>
      </c>
      <c r="C140">
        <v>5</v>
      </c>
    </row>
    <row r="141" spans="1:3">
      <c r="A141" t="s">
        <v>430</v>
      </c>
      <c r="C141">
        <v>5</v>
      </c>
    </row>
    <row r="142" spans="1:3">
      <c r="A142">
        <v>41357042</v>
      </c>
      <c r="B142" t="s">
        <v>169</v>
      </c>
      <c r="C142">
        <v>3</v>
      </c>
    </row>
    <row r="143" spans="1:3">
      <c r="A143" t="s">
        <v>431</v>
      </c>
      <c r="C143">
        <v>3</v>
      </c>
    </row>
    <row r="144" spans="1:3">
      <c r="A144">
        <v>41360903</v>
      </c>
      <c r="B144" t="s">
        <v>154</v>
      </c>
      <c r="C144">
        <v>5</v>
      </c>
    </row>
    <row r="145" spans="1:3">
      <c r="A145" t="s">
        <v>432</v>
      </c>
      <c r="C145">
        <v>5</v>
      </c>
    </row>
    <row r="146" spans="1:3">
      <c r="A146">
        <v>41362676</v>
      </c>
      <c r="B146" t="s">
        <v>154</v>
      </c>
      <c r="C146">
        <v>5</v>
      </c>
    </row>
    <row r="147" spans="1:3">
      <c r="A147" t="s">
        <v>433</v>
      </c>
      <c r="C147">
        <v>5</v>
      </c>
    </row>
    <row r="148" spans="1:3">
      <c r="A148">
        <v>41427042</v>
      </c>
      <c r="B148" t="s">
        <v>362</v>
      </c>
      <c r="C148">
        <v>5</v>
      </c>
    </row>
    <row r="149" spans="1:3">
      <c r="A149" t="s">
        <v>434</v>
      </c>
      <c r="C149">
        <v>5</v>
      </c>
    </row>
    <row r="150" spans="1:3">
      <c r="A150">
        <v>41456280</v>
      </c>
      <c r="B150" t="s">
        <v>154</v>
      </c>
      <c r="C150">
        <v>5</v>
      </c>
    </row>
    <row r="151" spans="1:3">
      <c r="A151" t="s">
        <v>435</v>
      </c>
      <c r="C151">
        <v>5</v>
      </c>
    </row>
    <row r="152" spans="1:3">
      <c r="A152">
        <v>41514064</v>
      </c>
      <c r="B152" t="s">
        <v>154</v>
      </c>
      <c r="C152">
        <v>5</v>
      </c>
    </row>
    <row r="153" spans="1:3">
      <c r="A153" t="s">
        <v>436</v>
      </c>
      <c r="C153">
        <v>5</v>
      </c>
    </row>
    <row r="154" spans="1:3">
      <c r="A154">
        <v>41519848</v>
      </c>
      <c r="B154" t="s">
        <v>362</v>
      </c>
      <c r="C154">
        <v>5</v>
      </c>
    </row>
    <row r="155" spans="1:3">
      <c r="A155" t="s">
        <v>437</v>
      </c>
      <c r="C155">
        <v>5</v>
      </c>
    </row>
    <row r="156" spans="1:3">
      <c r="A156">
        <v>41579746</v>
      </c>
      <c r="B156" t="s">
        <v>169</v>
      </c>
      <c r="C156">
        <v>5</v>
      </c>
    </row>
    <row r="157" spans="1:3">
      <c r="A157" t="s">
        <v>438</v>
      </c>
      <c r="C157">
        <v>5</v>
      </c>
    </row>
    <row r="158" spans="1:3">
      <c r="A158">
        <v>41593395</v>
      </c>
      <c r="B158" t="s">
        <v>362</v>
      </c>
      <c r="C158">
        <v>5</v>
      </c>
    </row>
    <row r="159" spans="1:3">
      <c r="A159" t="s">
        <v>439</v>
      </c>
      <c r="C159">
        <v>5</v>
      </c>
    </row>
    <row r="160" spans="1:3">
      <c r="A160">
        <v>41604091</v>
      </c>
      <c r="B160" t="s">
        <v>169</v>
      </c>
      <c r="C160">
        <v>4</v>
      </c>
    </row>
    <row r="161" spans="1:3">
      <c r="A161" t="s">
        <v>440</v>
      </c>
      <c r="C161">
        <v>4</v>
      </c>
    </row>
    <row r="162" spans="1:3">
      <c r="A162">
        <v>41612979</v>
      </c>
      <c r="B162" t="s">
        <v>169</v>
      </c>
      <c r="C162">
        <v>5</v>
      </c>
    </row>
    <row r="163" spans="1:3">
      <c r="A163" t="s">
        <v>441</v>
      </c>
      <c r="C163">
        <v>5</v>
      </c>
    </row>
    <row r="164" spans="1:3">
      <c r="A164">
        <v>41617204</v>
      </c>
      <c r="B164" t="s">
        <v>169</v>
      </c>
      <c r="C164">
        <v>5</v>
      </c>
    </row>
    <row r="165" spans="1:3">
      <c r="A165" t="s">
        <v>442</v>
      </c>
      <c r="C165">
        <v>5</v>
      </c>
    </row>
    <row r="166" spans="1:3">
      <c r="A166">
        <v>41636961</v>
      </c>
      <c r="B166" t="s">
        <v>362</v>
      </c>
      <c r="C166">
        <v>5</v>
      </c>
    </row>
    <row r="167" spans="1:3">
      <c r="A167" t="s">
        <v>443</v>
      </c>
      <c r="C167">
        <v>5</v>
      </c>
    </row>
    <row r="168" spans="1:3">
      <c r="A168">
        <v>41644206</v>
      </c>
      <c r="B168" t="s">
        <v>169</v>
      </c>
      <c r="C168">
        <v>5</v>
      </c>
    </row>
    <row r="169" spans="1:3">
      <c r="A169" t="s">
        <v>444</v>
      </c>
      <c r="C169">
        <v>5</v>
      </c>
    </row>
    <row r="170" spans="1:3">
      <c r="A170">
        <v>41663696</v>
      </c>
      <c r="B170" t="s">
        <v>169</v>
      </c>
      <c r="C170">
        <v>5</v>
      </c>
    </row>
    <row r="171" spans="1:3">
      <c r="A171" t="s">
        <v>445</v>
      </c>
      <c r="C171">
        <v>5</v>
      </c>
    </row>
    <row r="172" spans="1:3">
      <c r="A172">
        <v>41673247</v>
      </c>
      <c r="B172" t="s">
        <v>362</v>
      </c>
      <c r="C172">
        <v>5</v>
      </c>
    </row>
    <row r="173" spans="1:3">
      <c r="A173" t="s">
        <v>446</v>
      </c>
      <c r="C173">
        <v>5</v>
      </c>
    </row>
    <row r="174" spans="1:3">
      <c r="A174">
        <v>41686290</v>
      </c>
      <c r="B174" t="s">
        <v>169</v>
      </c>
      <c r="C174">
        <v>5</v>
      </c>
    </row>
    <row r="175" spans="1:3">
      <c r="A175" t="s">
        <v>447</v>
      </c>
      <c r="C175">
        <v>5</v>
      </c>
    </row>
    <row r="176" spans="1:3">
      <c r="A176">
        <v>41687464</v>
      </c>
      <c r="B176" t="s">
        <v>169</v>
      </c>
      <c r="C176">
        <v>5</v>
      </c>
    </row>
    <row r="177" spans="1:3">
      <c r="A177" t="s">
        <v>448</v>
      </c>
      <c r="C177">
        <v>5</v>
      </c>
    </row>
    <row r="178" spans="1:3">
      <c r="A178">
        <v>41780929</v>
      </c>
      <c r="B178" t="s">
        <v>169</v>
      </c>
      <c r="C178">
        <v>5</v>
      </c>
    </row>
    <row r="179" spans="1:3">
      <c r="A179" t="s">
        <v>449</v>
      </c>
      <c r="C179">
        <v>5</v>
      </c>
    </row>
    <row r="180" spans="1:3">
      <c r="A180">
        <v>43099547</v>
      </c>
      <c r="B180" t="s">
        <v>154</v>
      </c>
      <c r="C180">
        <v>4</v>
      </c>
    </row>
    <row r="181" spans="1:3">
      <c r="A181" t="s">
        <v>450</v>
      </c>
      <c r="C181">
        <v>4</v>
      </c>
    </row>
    <row r="182" spans="1:3">
      <c r="A182">
        <v>43557960</v>
      </c>
      <c r="B182" t="s">
        <v>154</v>
      </c>
      <c r="C182">
        <v>4</v>
      </c>
    </row>
    <row r="183" spans="1:3">
      <c r="A183" t="s">
        <v>451</v>
      </c>
      <c r="C183">
        <v>4</v>
      </c>
    </row>
    <row r="184" spans="1:3">
      <c r="A184">
        <v>43644766</v>
      </c>
      <c r="B184" t="s">
        <v>154</v>
      </c>
      <c r="C184">
        <v>4</v>
      </c>
    </row>
    <row r="185" spans="1:3">
      <c r="A185" t="s">
        <v>452</v>
      </c>
      <c r="C185">
        <v>4</v>
      </c>
    </row>
    <row r="186" spans="1:3">
      <c r="A186">
        <v>46663784</v>
      </c>
      <c r="B186" t="s">
        <v>169</v>
      </c>
      <c r="C186">
        <v>4</v>
      </c>
    </row>
    <row r="187" spans="1:3">
      <c r="A187" t="s">
        <v>453</v>
      </c>
      <c r="C187">
        <v>4</v>
      </c>
    </row>
    <row r="188" spans="1:3">
      <c r="A188">
        <v>46670784</v>
      </c>
      <c r="B188" t="s">
        <v>169</v>
      </c>
      <c r="C188">
        <v>4</v>
      </c>
    </row>
    <row r="189" spans="1:3">
      <c r="A189" t="s">
        <v>454</v>
      </c>
      <c r="C189">
        <v>4</v>
      </c>
    </row>
    <row r="190" spans="1:3">
      <c r="A190">
        <v>46670794</v>
      </c>
      <c r="B190" t="s">
        <v>169</v>
      </c>
      <c r="C190">
        <v>4</v>
      </c>
    </row>
    <row r="191" spans="1:3">
      <c r="A191" t="s">
        <v>455</v>
      </c>
      <c r="C191">
        <v>4</v>
      </c>
    </row>
    <row r="192" spans="1:3">
      <c r="A192">
        <v>49784009</v>
      </c>
      <c r="B192" t="s">
        <v>169</v>
      </c>
      <c r="C192">
        <v>3</v>
      </c>
    </row>
    <row r="193" spans="1:3">
      <c r="A193" t="s">
        <v>456</v>
      </c>
      <c r="C193">
        <v>3</v>
      </c>
    </row>
    <row r="194" spans="1:3">
      <c r="A194">
        <v>51535362</v>
      </c>
      <c r="B194" t="s">
        <v>362</v>
      </c>
      <c r="C194">
        <v>4</v>
      </c>
    </row>
    <row r="195" spans="1:3">
      <c r="A195" t="s">
        <v>457</v>
      </c>
      <c r="C195">
        <v>4</v>
      </c>
    </row>
    <row r="196" spans="1:3">
      <c r="A196">
        <v>51577214</v>
      </c>
      <c r="B196" t="s">
        <v>169</v>
      </c>
      <c r="C196">
        <v>4</v>
      </c>
    </row>
    <row r="197" spans="1:3">
      <c r="A197" t="s">
        <v>458</v>
      </c>
      <c r="C197">
        <v>4</v>
      </c>
    </row>
    <row r="198" spans="1:3">
      <c r="A198">
        <v>51581871</v>
      </c>
      <c r="B198" t="s">
        <v>154</v>
      </c>
      <c r="C198">
        <v>4</v>
      </c>
    </row>
    <row r="199" spans="1:3">
      <c r="A199" t="s">
        <v>459</v>
      </c>
      <c r="C199">
        <v>4</v>
      </c>
    </row>
    <row r="200" spans="1:3">
      <c r="A200">
        <v>51596618</v>
      </c>
      <c r="B200" t="s">
        <v>154</v>
      </c>
      <c r="C200">
        <v>4</v>
      </c>
    </row>
    <row r="201" spans="1:3">
      <c r="A201" t="s">
        <v>460</v>
      </c>
      <c r="C201">
        <v>4</v>
      </c>
    </row>
    <row r="202" spans="1:3">
      <c r="A202">
        <v>51610126</v>
      </c>
      <c r="B202" t="s">
        <v>154</v>
      </c>
      <c r="C202">
        <v>5</v>
      </c>
    </row>
    <row r="203" spans="1:3">
      <c r="A203" t="s">
        <v>461</v>
      </c>
      <c r="C203">
        <v>5</v>
      </c>
    </row>
    <row r="204" spans="1:3">
      <c r="A204">
        <v>51618605</v>
      </c>
      <c r="B204" t="s">
        <v>362</v>
      </c>
      <c r="C204">
        <v>5</v>
      </c>
    </row>
    <row r="205" spans="1:3">
      <c r="A205" t="s">
        <v>462</v>
      </c>
      <c r="C205">
        <v>5</v>
      </c>
    </row>
    <row r="206" spans="1:3">
      <c r="A206">
        <v>51669085</v>
      </c>
      <c r="B206" t="s">
        <v>169</v>
      </c>
      <c r="C206">
        <v>4</v>
      </c>
    </row>
    <row r="207" spans="1:3">
      <c r="A207" t="s">
        <v>463</v>
      </c>
      <c r="C207">
        <v>4</v>
      </c>
    </row>
    <row r="208" spans="1:3">
      <c r="A208">
        <v>51689122</v>
      </c>
      <c r="B208" t="s">
        <v>154</v>
      </c>
      <c r="C208">
        <v>5</v>
      </c>
    </row>
    <row r="209" spans="1:3">
      <c r="A209" t="s">
        <v>464</v>
      </c>
      <c r="C209">
        <v>5</v>
      </c>
    </row>
    <row r="210" spans="1:3">
      <c r="A210">
        <v>51749790</v>
      </c>
      <c r="B210" t="s">
        <v>169</v>
      </c>
      <c r="C210">
        <v>5</v>
      </c>
    </row>
    <row r="211" spans="1:3">
      <c r="A211" t="s">
        <v>465</v>
      </c>
      <c r="C211">
        <v>5</v>
      </c>
    </row>
    <row r="212" spans="1:3">
      <c r="A212">
        <v>51755160</v>
      </c>
      <c r="B212" t="s">
        <v>362</v>
      </c>
      <c r="C212">
        <v>5</v>
      </c>
    </row>
    <row r="213" spans="1:3">
      <c r="A213" t="s">
        <v>466</v>
      </c>
      <c r="C213">
        <v>5</v>
      </c>
    </row>
    <row r="214" spans="1:3">
      <c r="A214">
        <v>51764227</v>
      </c>
      <c r="B214" t="s">
        <v>154</v>
      </c>
      <c r="C214">
        <v>8</v>
      </c>
    </row>
    <row r="215" spans="1:3">
      <c r="A215" t="s">
        <v>467</v>
      </c>
      <c r="C215">
        <v>8</v>
      </c>
    </row>
    <row r="216" spans="1:3">
      <c r="A216">
        <v>51764277</v>
      </c>
      <c r="B216" t="s">
        <v>362</v>
      </c>
      <c r="C216">
        <v>4</v>
      </c>
    </row>
    <row r="217" spans="1:3">
      <c r="A217" t="s">
        <v>468</v>
      </c>
      <c r="C217">
        <v>4</v>
      </c>
    </row>
    <row r="218" spans="1:3">
      <c r="A218">
        <v>51765820</v>
      </c>
      <c r="B218" t="s">
        <v>169</v>
      </c>
      <c r="C218">
        <v>4</v>
      </c>
    </row>
    <row r="219" spans="1:3">
      <c r="A219" t="s">
        <v>469</v>
      </c>
      <c r="C219">
        <v>4</v>
      </c>
    </row>
    <row r="220" spans="1:3">
      <c r="A220">
        <v>51792806</v>
      </c>
      <c r="B220" t="s">
        <v>362</v>
      </c>
      <c r="C220">
        <v>5</v>
      </c>
    </row>
    <row r="221" spans="1:3">
      <c r="A221" t="s">
        <v>470</v>
      </c>
      <c r="C221">
        <v>5</v>
      </c>
    </row>
    <row r="222" spans="1:3">
      <c r="A222">
        <v>51802528</v>
      </c>
      <c r="B222" t="s">
        <v>169</v>
      </c>
      <c r="C222">
        <v>4</v>
      </c>
    </row>
    <row r="223" spans="1:3">
      <c r="A223" t="s">
        <v>471</v>
      </c>
      <c r="C223">
        <v>4</v>
      </c>
    </row>
    <row r="224" spans="1:3">
      <c r="A224">
        <v>51824212</v>
      </c>
      <c r="B224" t="s">
        <v>154</v>
      </c>
      <c r="C224">
        <v>4</v>
      </c>
    </row>
    <row r="225" spans="1:3">
      <c r="A225" t="s">
        <v>472</v>
      </c>
      <c r="C225">
        <v>4</v>
      </c>
    </row>
    <row r="226" spans="1:3">
      <c r="A226">
        <v>51827145</v>
      </c>
      <c r="B226" t="s">
        <v>154</v>
      </c>
      <c r="C226">
        <v>5</v>
      </c>
    </row>
    <row r="227" spans="1:3">
      <c r="A227" t="s">
        <v>473</v>
      </c>
      <c r="C227">
        <v>5</v>
      </c>
    </row>
    <row r="228" spans="1:3">
      <c r="A228">
        <v>51871218</v>
      </c>
      <c r="B228" t="s">
        <v>169</v>
      </c>
      <c r="C228">
        <v>5</v>
      </c>
    </row>
    <row r="229" spans="1:3">
      <c r="A229" t="s">
        <v>474</v>
      </c>
      <c r="C229">
        <v>5</v>
      </c>
    </row>
    <row r="230" spans="1:3">
      <c r="A230">
        <v>51874254</v>
      </c>
      <c r="B230" t="s">
        <v>169</v>
      </c>
      <c r="C230">
        <v>4</v>
      </c>
    </row>
    <row r="231" spans="1:3">
      <c r="A231" t="s">
        <v>475</v>
      </c>
      <c r="C231">
        <v>4</v>
      </c>
    </row>
    <row r="232" spans="1:3">
      <c r="A232">
        <v>51920239</v>
      </c>
      <c r="B232" t="s">
        <v>154</v>
      </c>
      <c r="C232">
        <v>5</v>
      </c>
    </row>
    <row r="233" spans="1:3">
      <c r="A233" t="s">
        <v>476</v>
      </c>
      <c r="C233">
        <v>5</v>
      </c>
    </row>
    <row r="234" spans="1:3">
      <c r="A234">
        <v>51962270</v>
      </c>
      <c r="B234" t="s">
        <v>362</v>
      </c>
      <c r="C234">
        <v>4</v>
      </c>
    </row>
    <row r="235" spans="1:3">
      <c r="A235" t="s">
        <v>477</v>
      </c>
      <c r="C235">
        <v>4</v>
      </c>
    </row>
    <row r="236" spans="1:3">
      <c r="A236">
        <v>52009316</v>
      </c>
      <c r="B236" t="s">
        <v>169</v>
      </c>
      <c r="C236">
        <v>4</v>
      </c>
    </row>
    <row r="237" spans="1:3">
      <c r="A237" t="s">
        <v>478</v>
      </c>
      <c r="C237">
        <v>4</v>
      </c>
    </row>
    <row r="238" spans="1:3">
      <c r="A238">
        <v>52012432</v>
      </c>
      <c r="B238" t="s">
        <v>169</v>
      </c>
      <c r="C238">
        <v>4</v>
      </c>
    </row>
    <row r="239" spans="1:3">
      <c r="A239" t="s">
        <v>479</v>
      </c>
      <c r="C239">
        <v>4</v>
      </c>
    </row>
    <row r="240" spans="1:3">
      <c r="A240">
        <v>52045059</v>
      </c>
      <c r="B240" t="s">
        <v>169</v>
      </c>
      <c r="C240">
        <v>4</v>
      </c>
    </row>
    <row r="241" spans="1:3">
      <c r="A241" t="s">
        <v>480</v>
      </c>
      <c r="C241">
        <v>4</v>
      </c>
    </row>
    <row r="242" spans="1:3">
      <c r="A242">
        <v>52052954</v>
      </c>
      <c r="B242" t="s">
        <v>154</v>
      </c>
      <c r="C242">
        <v>4</v>
      </c>
    </row>
    <row r="243" spans="1:3">
      <c r="A243" t="s">
        <v>481</v>
      </c>
      <c r="C243">
        <v>4</v>
      </c>
    </row>
    <row r="244" spans="1:3">
      <c r="A244">
        <v>52052981</v>
      </c>
      <c r="B244" t="s">
        <v>154</v>
      </c>
      <c r="C244">
        <v>4</v>
      </c>
    </row>
    <row r="245" spans="1:3">
      <c r="A245" t="s">
        <v>482</v>
      </c>
      <c r="C245">
        <v>4</v>
      </c>
    </row>
    <row r="246" spans="1:3">
      <c r="A246">
        <v>52059258</v>
      </c>
      <c r="B246" t="s">
        <v>243</v>
      </c>
      <c r="C246">
        <v>4</v>
      </c>
    </row>
    <row r="247" spans="1:3">
      <c r="A247" t="s">
        <v>483</v>
      </c>
      <c r="C247">
        <v>4</v>
      </c>
    </row>
    <row r="248" spans="1:3">
      <c r="A248">
        <v>52062992</v>
      </c>
      <c r="B248" t="s">
        <v>154</v>
      </c>
      <c r="C248">
        <v>5</v>
      </c>
    </row>
    <row r="249" spans="1:3">
      <c r="A249" t="s">
        <v>484</v>
      </c>
      <c r="C249">
        <v>5</v>
      </c>
    </row>
    <row r="250" spans="1:3">
      <c r="A250">
        <v>52096321</v>
      </c>
      <c r="B250" t="s">
        <v>169</v>
      </c>
      <c r="C250">
        <v>4</v>
      </c>
    </row>
    <row r="251" spans="1:3">
      <c r="A251" t="s">
        <v>485</v>
      </c>
      <c r="C251">
        <v>4</v>
      </c>
    </row>
    <row r="252" spans="1:3">
      <c r="A252">
        <v>52097617</v>
      </c>
      <c r="B252" t="s">
        <v>154</v>
      </c>
      <c r="C252">
        <v>3</v>
      </c>
    </row>
    <row r="253" spans="1:3">
      <c r="A253" t="s">
        <v>486</v>
      </c>
      <c r="C253">
        <v>3</v>
      </c>
    </row>
    <row r="254" spans="1:3">
      <c r="A254">
        <v>52104188</v>
      </c>
      <c r="B254" t="s">
        <v>169</v>
      </c>
      <c r="C254">
        <v>4</v>
      </c>
    </row>
    <row r="255" spans="1:3">
      <c r="A255" t="s">
        <v>487</v>
      </c>
      <c r="C255">
        <v>4</v>
      </c>
    </row>
    <row r="256" spans="1:3">
      <c r="A256">
        <v>52109389</v>
      </c>
      <c r="B256" t="s">
        <v>169</v>
      </c>
      <c r="C256">
        <v>4</v>
      </c>
    </row>
    <row r="257" spans="1:3">
      <c r="A257" t="s">
        <v>488</v>
      </c>
      <c r="C257">
        <v>4</v>
      </c>
    </row>
    <row r="258" spans="1:3">
      <c r="A258">
        <v>52123185</v>
      </c>
      <c r="B258" t="s">
        <v>169</v>
      </c>
      <c r="C258">
        <v>4</v>
      </c>
    </row>
    <row r="259" spans="1:3">
      <c r="A259" t="s">
        <v>489</v>
      </c>
      <c r="C259">
        <v>4</v>
      </c>
    </row>
    <row r="260" spans="1:3">
      <c r="A260">
        <v>52166371</v>
      </c>
      <c r="B260" t="s">
        <v>362</v>
      </c>
      <c r="C260">
        <v>5</v>
      </c>
    </row>
    <row r="261" spans="1:3">
      <c r="A261" t="s">
        <v>490</v>
      </c>
      <c r="C261">
        <v>5</v>
      </c>
    </row>
    <row r="262" spans="1:3">
      <c r="A262">
        <v>52168582</v>
      </c>
      <c r="B262" t="s">
        <v>169</v>
      </c>
      <c r="C262">
        <v>4</v>
      </c>
    </row>
    <row r="263" spans="1:3">
      <c r="A263" t="s">
        <v>491</v>
      </c>
      <c r="C263">
        <v>4</v>
      </c>
    </row>
    <row r="264" spans="1:3">
      <c r="A264">
        <v>52264456</v>
      </c>
      <c r="B264" t="s">
        <v>362</v>
      </c>
      <c r="C264">
        <v>4</v>
      </c>
    </row>
    <row r="265" spans="1:3">
      <c r="A265" t="s">
        <v>492</v>
      </c>
      <c r="C265">
        <v>4</v>
      </c>
    </row>
    <row r="266" spans="1:3">
      <c r="A266">
        <v>52267817</v>
      </c>
      <c r="B266" t="s">
        <v>154</v>
      </c>
      <c r="C266">
        <v>3</v>
      </c>
    </row>
    <row r="267" spans="1:3">
      <c r="A267" t="s">
        <v>493</v>
      </c>
      <c r="C267">
        <v>3</v>
      </c>
    </row>
    <row r="268" spans="1:3">
      <c r="A268">
        <v>52279898</v>
      </c>
      <c r="B268" t="s">
        <v>362</v>
      </c>
      <c r="C268">
        <v>4</v>
      </c>
    </row>
    <row r="269" spans="1:3">
      <c r="A269" t="s">
        <v>494</v>
      </c>
      <c r="C269">
        <v>4</v>
      </c>
    </row>
    <row r="270" spans="1:3">
      <c r="A270">
        <v>52340781</v>
      </c>
      <c r="B270" t="s">
        <v>169</v>
      </c>
      <c r="C270">
        <v>4</v>
      </c>
    </row>
    <row r="271" spans="1:3">
      <c r="B271" t="s">
        <v>362</v>
      </c>
      <c r="C271">
        <v>4</v>
      </c>
    </row>
    <row r="272" spans="1:3">
      <c r="A272" t="s">
        <v>495</v>
      </c>
      <c r="C272">
        <v>8</v>
      </c>
    </row>
    <row r="273" spans="1:3">
      <c r="A273">
        <v>52349212</v>
      </c>
      <c r="B273" t="s">
        <v>362</v>
      </c>
      <c r="C273">
        <v>4</v>
      </c>
    </row>
    <row r="274" spans="1:3">
      <c r="A274" t="s">
        <v>496</v>
      </c>
      <c r="C274">
        <v>4</v>
      </c>
    </row>
    <row r="275" spans="1:3">
      <c r="A275">
        <v>52362892</v>
      </c>
      <c r="B275" t="s">
        <v>362</v>
      </c>
      <c r="C275">
        <v>4</v>
      </c>
    </row>
    <row r="276" spans="1:3">
      <c r="A276" t="s">
        <v>497</v>
      </c>
      <c r="C276">
        <v>4</v>
      </c>
    </row>
    <row r="277" spans="1:3">
      <c r="A277">
        <v>52365006</v>
      </c>
      <c r="B277" t="s">
        <v>169</v>
      </c>
      <c r="C277">
        <v>3</v>
      </c>
    </row>
    <row r="278" spans="1:3">
      <c r="A278" t="s">
        <v>498</v>
      </c>
      <c r="C278">
        <v>3</v>
      </c>
    </row>
    <row r="279" spans="1:3">
      <c r="A279">
        <v>52365185</v>
      </c>
      <c r="B279" t="s">
        <v>362</v>
      </c>
      <c r="C279">
        <v>4</v>
      </c>
    </row>
    <row r="280" spans="1:3">
      <c r="A280" t="s">
        <v>499</v>
      </c>
      <c r="C280">
        <v>4</v>
      </c>
    </row>
    <row r="281" spans="1:3">
      <c r="A281">
        <v>52490957</v>
      </c>
      <c r="B281" t="s">
        <v>362</v>
      </c>
      <c r="C281">
        <v>3</v>
      </c>
    </row>
    <row r="282" spans="1:3">
      <c r="A282" t="s">
        <v>500</v>
      </c>
      <c r="C282">
        <v>3</v>
      </c>
    </row>
    <row r="283" spans="1:3">
      <c r="A283">
        <v>52516888</v>
      </c>
      <c r="B283" t="s">
        <v>169</v>
      </c>
      <c r="C283">
        <v>3</v>
      </c>
    </row>
    <row r="284" spans="1:3">
      <c r="A284" t="s">
        <v>501</v>
      </c>
      <c r="C284">
        <v>3</v>
      </c>
    </row>
    <row r="285" spans="1:3">
      <c r="A285">
        <v>52530243</v>
      </c>
      <c r="B285" t="s">
        <v>154</v>
      </c>
      <c r="C285">
        <v>4</v>
      </c>
    </row>
    <row r="286" spans="1:3">
      <c r="A286" t="s">
        <v>502</v>
      </c>
      <c r="C286">
        <v>4</v>
      </c>
    </row>
    <row r="287" spans="1:3">
      <c r="A287">
        <v>52533788</v>
      </c>
      <c r="B287" t="s">
        <v>169</v>
      </c>
      <c r="C287">
        <v>3</v>
      </c>
    </row>
    <row r="288" spans="1:3">
      <c r="A288" t="s">
        <v>503</v>
      </c>
      <c r="C288">
        <v>3</v>
      </c>
    </row>
    <row r="289" spans="1:3">
      <c r="A289">
        <v>52580642</v>
      </c>
      <c r="B289" t="s">
        <v>169</v>
      </c>
      <c r="C289">
        <v>4</v>
      </c>
    </row>
    <row r="290" spans="1:3">
      <c r="A290" t="s">
        <v>504</v>
      </c>
      <c r="C290">
        <v>4</v>
      </c>
    </row>
    <row r="291" spans="1:3">
      <c r="A291">
        <v>52623207</v>
      </c>
      <c r="B291" t="s">
        <v>362</v>
      </c>
      <c r="C291">
        <v>4</v>
      </c>
    </row>
    <row r="292" spans="1:3">
      <c r="A292" t="s">
        <v>505</v>
      </c>
      <c r="C292">
        <v>4</v>
      </c>
    </row>
    <row r="293" spans="1:3">
      <c r="A293">
        <v>52702921</v>
      </c>
      <c r="B293" t="s">
        <v>169</v>
      </c>
      <c r="C293">
        <v>3</v>
      </c>
    </row>
    <row r="294" spans="1:3">
      <c r="A294" t="s">
        <v>506</v>
      </c>
      <c r="C294">
        <v>3</v>
      </c>
    </row>
    <row r="295" spans="1:3">
      <c r="A295">
        <v>52703370</v>
      </c>
      <c r="B295" t="s">
        <v>362</v>
      </c>
      <c r="C295">
        <v>4</v>
      </c>
    </row>
    <row r="296" spans="1:3">
      <c r="A296" t="s">
        <v>507</v>
      </c>
      <c r="C296">
        <v>4</v>
      </c>
    </row>
    <row r="297" spans="1:3">
      <c r="A297">
        <v>52726471</v>
      </c>
      <c r="B297" t="s">
        <v>169</v>
      </c>
      <c r="C297">
        <v>3</v>
      </c>
    </row>
    <row r="298" spans="1:3">
      <c r="A298" t="s">
        <v>508</v>
      </c>
      <c r="C298">
        <v>3</v>
      </c>
    </row>
    <row r="299" spans="1:3">
      <c r="A299">
        <v>52728829</v>
      </c>
      <c r="B299" t="s">
        <v>362</v>
      </c>
      <c r="C299">
        <v>4</v>
      </c>
    </row>
    <row r="300" spans="1:3">
      <c r="A300" t="s">
        <v>509</v>
      </c>
      <c r="C300">
        <v>4</v>
      </c>
    </row>
    <row r="301" spans="1:3">
      <c r="A301">
        <v>52731325</v>
      </c>
      <c r="B301" t="s">
        <v>169</v>
      </c>
      <c r="C301">
        <v>3</v>
      </c>
    </row>
    <row r="302" spans="1:3">
      <c r="A302" t="s">
        <v>510</v>
      </c>
      <c r="C302">
        <v>3</v>
      </c>
    </row>
    <row r="303" spans="1:3">
      <c r="A303">
        <v>52732750</v>
      </c>
      <c r="B303" t="s">
        <v>169</v>
      </c>
      <c r="C303">
        <v>3</v>
      </c>
    </row>
    <row r="304" spans="1:3">
      <c r="A304" t="s">
        <v>511</v>
      </c>
      <c r="C304">
        <v>3</v>
      </c>
    </row>
    <row r="305" spans="1:3">
      <c r="A305">
        <v>52734124</v>
      </c>
      <c r="B305" t="s">
        <v>169</v>
      </c>
      <c r="C305">
        <v>3</v>
      </c>
    </row>
    <row r="306" spans="1:3">
      <c r="A306" t="s">
        <v>512</v>
      </c>
      <c r="C306">
        <v>3</v>
      </c>
    </row>
    <row r="307" spans="1:3">
      <c r="A307">
        <v>52739186</v>
      </c>
      <c r="B307" t="s">
        <v>169</v>
      </c>
      <c r="C307">
        <v>4</v>
      </c>
    </row>
    <row r="308" spans="1:3">
      <c r="A308" t="s">
        <v>513</v>
      </c>
      <c r="C308">
        <v>4</v>
      </c>
    </row>
    <row r="309" spans="1:3">
      <c r="A309">
        <v>52740953</v>
      </c>
      <c r="B309" t="s">
        <v>362</v>
      </c>
      <c r="C309">
        <v>3</v>
      </c>
    </row>
    <row r="310" spans="1:3">
      <c r="A310" t="s">
        <v>514</v>
      </c>
      <c r="C310">
        <v>3</v>
      </c>
    </row>
    <row r="311" spans="1:3">
      <c r="A311">
        <v>52741476</v>
      </c>
      <c r="B311" t="s">
        <v>362</v>
      </c>
      <c r="C311">
        <v>5</v>
      </c>
    </row>
    <row r="312" spans="1:3">
      <c r="A312" t="s">
        <v>515</v>
      </c>
      <c r="C312">
        <v>5</v>
      </c>
    </row>
    <row r="313" spans="1:3">
      <c r="A313">
        <v>52742915</v>
      </c>
      <c r="B313" t="s">
        <v>362</v>
      </c>
      <c r="C313">
        <v>3</v>
      </c>
    </row>
    <row r="314" spans="1:3">
      <c r="A314" t="s">
        <v>516</v>
      </c>
      <c r="C314">
        <v>3</v>
      </c>
    </row>
    <row r="315" spans="1:3">
      <c r="A315">
        <v>52743047</v>
      </c>
      <c r="B315" t="s">
        <v>362</v>
      </c>
      <c r="C315">
        <v>4</v>
      </c>
    </row>
    <row r="316" spans="1:3">
      <c r="A316" t="s">
        <v>517</v>
      </c>
      <c r="C316">
        <v>4</v>
      </c>
    </row>
    <row r="317" spans="1:3">
      <c r="A317">
        <v>52746293</v>
      </c>
      <c r="B317" t="s">
        <v>154</v>
      </c>
      <c r="C317">
        <v>3</v>
      </c>
    </row>
    <row r="318" spans="1:3">
      <c r="A318" t="s">
        <v>518</v>
      </c>
      <c r="C318">
        <v>3</v>
      </c>
    </row>
    <row r="319" spans="1:3">
      <c r="A319">
        <v>52829849</v>
      </c>
      <c r="B319" t="s">
        <v>169</v>
      </c>
      <c r="C319">
        <v>3</v>
      </c>
    </row>
    <row r="320" spans="1:3">
      <c r="A320" t="s">
        <v>519</v>
      </c>
      <c r="C320">
        <v>3</v>
      </c>
    </row>
    <row r="321" spans="1:3">
      <c r="A321">
        <v>52837431</v>
      </c>
      <c r="B321" t="s">
        <v>169</v>
      </c>
      <c r="C321">
        <v>4</v>
      </c>
    </row>
    <row r="322" spans="1:3">
      <c r="A322" t="s">
        <v>520</v>
      </c>
      <c r="C322">
        <v>4</v>
      </c>
    </row>
    <row r="323" spans="1:3">
      <c r="A323">
        <v>52852126</v>
      </c>
      <c r="B323" t="s">
        <v>169</v>
      </c>
      <c r="C323">
        <v>4</v>
      </c>
    </row>
    <row r="324" spans="1:3">
      <c r="A324" t="s">
        <v>521</v>
      </c>
      <c r="C324">
        <v>4</v>
      </c>
    </row>
    <row r="325" spans="1:3">
      <c r="A325">
        <v>52858126</v>
      </c>
      <c r="B325" t="s">
        <v>154</v>
      </c>
      <c r="C325">
        <v>2</v>
      </c>
    </row>
    <row r="326" spans="1:3">
      <c r="A326" t="s">
        <v>522</v>
      </c>
      <c r="C326">
        <v>2</v>
      </c>
    </row>
    <row r="327" spans="1:3">
      <c r="A327">
        <v>52887527</v>
      </c>
      <c r="B327" t="s">
        <v>169</v>
      </c>
      <c r="C327">
        <v>4</v>
      </c>
    </row>
    <row r="328" spans="1:3">
      <c r="A328" t="s">
        <v>523</v>
      </c>
      <c r="C328">
        <v>4</v>
      </c>
    </row>
    <row r="329" spans="1:3">
      <c r="A329">
        <v>53015551</v>
      </c>
      <c r="B329" t="s">
        <v>169</v>
      </c>
      <c r="C329">
        <v>4</v>
      </c>
    </row>
    <row r="330" spans="1:3">
      <c r="A330" t="s">
        <v>524</v>
      </c>
      <c r="C330">
        <v>4</v>
      </c>
    </row>
    <row r="331" spans="1:3">
      <c r="A331">
        <v>53048135</v>
      </c>
      <c r="B331" t="s">
        <v>169</v>
      </c>
      <c r="C331">
        <v>3</v>
      </c>
    </row>
    <row r="332" spans="1:3">
      <c r="A332" t="s">
        <v>525</v>
      </c>
      <c r="C332">
        <v>3</v>
      </c>
    </row>
    <row r="333" spans="1:3">
      <c r="A333">
        <v>55155488</v>
      </c>
      <c r="B333" t="s">
        <v>169</v>
      </c>
      <c r="C333">
        <v>4</v>
      </c>
    </row>
    <row r="334" spans="1:3">
      <c r="A334" t="s">
        <v>526</v>
      </c>
      <c r="C334">
        <v>4</v>
      </c>
    </row>
    <row r="335" spans="1:3">
      <c r="A335">
        <v>55225694</v>
      </c>
      <c r="B335" t="s">
        <v>362</v>
      </c>
      <c r="C335">
        <v>4</v>
      </c>
    </row>
    <row r="336" spans="1:3">
      <c r="A336" t="s">
        <v>527</v>
      </c>
      <c r="C336">
        <v>4</v>
      </c>
    </row>
    <row r="337" spans="1:3">
      <c r="A337">
        <v>57939142</v>
      </c>
      <c r="B337" t="s">
        <v>169</v>
      </c>
      <c r="C337">
        <v>4</v>
      </c>
    </row>
    <row r="338" spans="1:3">
      <c r="A338" t="s">
        <v>528</v>
      </c>
      <c r="C338">
        <v>4</v>
      </c>
    </row>
    <row r="339" spans="1:3">
      <c r="A339">
        <v>63272024</v>
      </c>
      <c r="B339" t="s">
        <v>154</v>
      </c>
      <c r="C339">
        <v>5</v>
      </c>
    </row>
    <row r="340" spans="1:3">
      <c r="A340" t="s">
        <v>529</v>
      </c>
      <c r="C340">
        <v>5</v>
      </c>
    </row>
    <row r="341" spans="1:3">
      <c r="A341">
        <v>63292550</v>
      </c>
      <c r="B341" t="s">
        <v>169</v>
      </c>
      <c r="C341">
        <v>5</v>
      </c>
    </row>
    <row r="342" spans="1:3">
      <c r="A342" t="s">
        <v>530</v>
      </c>
      <c r="C342">
        <v>5</v>
      </c>
    </row>
    <row r="343" spans="1:3">
      <c r="A343">
        <v>63433238</v>
      </c>
      <c r="B343" t="s">
        <v>154</v>
      </c>
      <c r="C343">
        <v>3</v>
      </c>
    </row>
    <row r="344" spans="1:3">
      <c r="A344" t="s">
        <v>531</v>
      </c>
      <c r="C344">
        <v>3</v>
      </c>
    </row>
    <row r="345" spans="1:3">
      <c r="A345">
        <v>64931348</v>
      </c>
      <c r="B345" t="s">
        <v>169</v>
      </c>
      <c r="C345">
        <v>4</v>
      </c>
    </row>
    <row r="346" spans="1:3">
      <c r="A346" t="s">
        <v>532</v>
      </c>
      <c r="C346">
        <v>4</v>
      </c>
    </row>
    <row r="347" spans="1:3">
      <c r="A347">
        <v>66983201</v>
      </c>
      <c r="B347" t="s">
        <v>154</v>
      </c>
      <c r="C347">
        <v>4</v>
      </c>
    </row>
    <row r="348" spans="1:3">
      <c r="A348" t="s">
        <v>533</v>
      </c>
      <c r="C348">
        <v>4</v>
      </c>
    </row>
    <row r="349" spans="1:3">
      <c r="A349">
        <v>68248666</v>
      </c>
      <c r="B349" t="s">
        <v>154</v>
      </c>
      <c r="C349">
        <v>3</v>
      </c>
    </row>
    <row r="350" spans="1:3">
      <c r="A350" t="s">
        <v>534</v>
      </c>
      <c r="C350">
        <v>3</v>
      </c>
    </row>
    <row r="351" spans="1:3">
      <c r="A351">
        <v>71339610</v>
      </c>
      <c r="B351" t="s">
        <v>169</v>
      </c>
      <c r="C351">
        <v>3</v>
      </c>
    </row>
    <row r="352" spans="1:3">
      <c r="A352" t="s">
        <v>535</v>
      </c>
      <c r="C352">
        <v>3</v>
      </c>
    </row>
    <row r="353" spans="1:3">
      <c r="A353">
        <v>72212580</v>
      </c>
      <c r="B353" t="s">
        <v>362</v>
      </c>
      <c r="C353">
        <v>4</v>
      </c>
    </row>
    <row r="354" spans="1:3">
      <c r="A354" t="s">
        <v>536</v>
      </c>
      <c r="C354">
        <v>4</v>
      </c>
    </row>
    <row r="355" spans="1:3">
      <c r="A355">
        <v>74879542</v>
      </c>
      <c r="B355" t="s">
        <v>154</v>
      </c>
      <c r="C355">
        <v>4</v>
      </c>
    </row>
    <row r="356" spans="1:3">
      <c r="A356" t="s">
        <v>537</v>
      </c>
      <c r="C356">
        <v>4</v>
      </c>
    </row>
    <row r="357" spans="1:3">
      <c r="A357">
        <v>76234605</v>
      </c>
      <c r="B357" t="s">
        <v>154</v>
      </c>
      <c r="C357">
        <v>4</v>
      </c>
    </row>
    <row r="358" spans="1:3">
      <c r="A358" t="s">
        <v>538</v>
      </c>
      <c r="C358">
        <v>4</v>
      </c>
    </row>
    <row r="359" spans="1:3">
      <c r="A359">
        <v>79142649</v>
      </c>
      <c r="B359" t="s">
        <v>362</v>
      </c>
      <c r="C359">
        <v>5</v>
      </c>
    </row>
    <row r="360" spans="1:3">
      <c r="A360" t="s">
        <v>539</v>
      </c>
      <c r="C360">
        <v>5</v>
      </c>
    </row>
    <row r="361" spans="1:3">
      <c r="A361">
        <v>79230290</v>
      </c>
      <c r="B361" t="s">
        <v>169</v>
      </c>
      <c r="C361">
        <v>4</v>
      </c>
    </row>
    <row r="362" spans="1:3">
      <c r="A362" t="s">
        <v>540</v>
      </c>
      <c r="C362">
        <v>4</v>
      </c>
    </row>
    <row r="363" spans="1:3">
      <c r="A363">
        <v>79248859</v>
      </c>
      <c r="B363" t="s">
        <v>362</v>
      </c>
      <c r="C363">
        <v>4</v>
      </c>
    </row>
    <row r="364" spans="1:3">
      <c r="A364" t="s">
        <v>541</v>
      </c>
      <c r="C364">
        <v>4</v>
      </c>
    </row>
    <row r="365" spans="1:3">
      <c r="A365">
        <v>79270954</v>
      </c>
      <c r="B365" t="s">
        <v>362</v>
      </c>
      <c r="C365">
        <v>4</v>
      </c>
    </row>
    <row r="366" spans="1:3">
      <c r="A366" t="s">
        <v>542</v>
      </c>
      <c r="C366">
        <v>4</v>
      </c>
    </row>
    <row r="367" spans="1:3">
      <c r="A367">
        <v>79278582</v>
      </c>
      <c r="B367" t="s">
        <v>362</v>
      </c>
      <c r="C367">
        <v>4</v>
      </c>
    </row>
    <row r="368" spans="1:3">
      <c r="A368" t="s">
        <v>543</v>
      </c>
      <c r="C368">
        <v>4</v>
      </c>
    </row>
    <row r="369" spans="1:3">
      <c r="A369">
        <v>79303972</v>
      </c>
      <c r="B369" t="s">
        <v>154</v>
      </c>
      <c r="C369">
        <v>5</v>
      </c>
    </row>
    <row r="370" spans="1:3">
      <c r="A370" t="s">
        <v>544</v>
      </c>
      <c r="C370">
        <v>5</v>
      </c>
    </row>
    <row r="371" spans="1:3">
      <c r="A371">
        <v>79310639</v>
      </c>
      <c r="B371" t="s">
        <v>362</v>
      </c>
      <c r="C371">
        <v>5</v>
      </c>
    </row>
    <row r="372" spans="1:3">
      <c r="A372" t="s">
        <v>545</v>
      </c>
      <c r="C372">
        <v>5</v>
      </c>
    </row>
    <row r="373" spans="1:3">
      <c r="A373">
        <v>79341371</v>
      </c>
      <c r="B373" t="s">
        <v>169</v>
      </c>
      <c r="C373">
        <v>4</v>
      </c>
    </row>
    <row r="374" spans="1:3">
      <c r="A374" t="s">
        <v>546</v>
      </c>
      <c r="C374">
        <v>4</v>
      </c>
    </row>
    <row r="375" spans="1:3">
      <c r="A375">
        <v>79389305</v>
      </c>
      <c r="B375" t="s">
        <v>362</v>
      </c>
      <c r="C375">
        <v>4</v>
      </c>
    </row>
    <row r="376" spans="1:3">
      <c r="A376" t="s">
        <v>547</v>
      </c>
      <c r="C376">
        <v>4</v>
      </c>
    </row>
    <row r="377" spans="1:3">
      <c r="A377">
        <v>79395696</v>
      </c>
      <c r="B377" t="s">
        <v>362</v>
      </c>
      <c r="C377">
        <v>4</v>
      </c>
    </row>
    <row r="378" spans="1:3">
      <c r="A378" t="s">
        <v>548</v>
      </c>
      <c r="C378">
        <v>4</v>
      </c>
    </row>
    <row r="379" spans="1:3">
      <c r="A379">
        <v>79424438</v>
      </c>
      <c r="B379" t="s">
        <v>154</v>
      </c>
      <c r="C379">
        <v>4</v>
      </c>
    </row>
    <row r="380" spans="1:3">
      <c r="A380" t="s">
        <v>549</v>
      </c>
      <c r="C380">
        <v>4</v>
      </c>
    </row>
    <row r="381" spans="1:3">
      <c r="A381">
        <v>79427797</v>
      </c>
      <c r="B381" t="s">
        <v>154</v>
      </c>
      <c r="C381">
        <v>4</v>
      </c>
    </row>
    <row r="382" spans="1:3">
      <c r="A382" t="s">
        <v>550</v>
      </c>
      <c r="C382">
        <v>4</v>
      </c>
    </row>
    <row r="383" spans="1:3">
      <c r="A383">
        <v>79560786</v>
      </c>
      <c r="B383" t="s">
        <v>362</v>
      </c>
      <c r="C383">
        <v>4</v>
      </c>
    </row>
    <row r="384" spans="1:3">
      <c r="A384" t="s">
        <v>551</v>
      </c>
      <c r="C384">
        <v>4</v>
      </c>
    </row>
    <row r="385" spans="1:3">
      <c r="A385">
        <v>79565698</v>
      </c>
      <c r="B385" t="s">
        <v>169</v>
      </c>
      <c r="C385">
        <v>4</v>
      </c>
    </row>
    <row r="386" spans="1:3">
      <c r="A386" t="s">
        <v>552</v>
      </c>
      <c r="C386">
        <v>4</v>
      </c>
    </row>
    <row r="387" spans="1:3">
      <c r="A387">
        <v>79567901</v>
      </c>
      <c r="B387" t="s">
        <v>154</v>
      </c>
      <c r="C387">
        <v>4</v>
      </c>
    </row>
    <row r="388" spans="1:3">
      <c r="A388" t="s">
        <v>553</v>
      </c>
      <c r="C388">
        <v>4</v>
      </c>
    </row>
    <row r="389" spans="1:3">
      <c r="A389">
        <v>79579825</v>
      </c>
      <c r="B389" t="s">
        <v>154</v>
      </c>
      <c r="C389">
        <v>4</v>
      </c>
    </row>
    <row r="390" spans="1:3">
      <c r="A390" t="s">
        <v>554</v>
      </c>
      <c r="C390">
        <v>4</v>
      </c>
    </row>
    <row r="391" spans="1:3">
      <c r="A391">
        <v>79801278</v>
      </c>
      <c r="B391" t="s">
        <v>154</v>
      </c>
      <c r="C391">
        <v>3</v>
      </c>
    </row>
    <row r="392" spans="1:3">
      <c r="A392" t="s">
        <v>555</v>
      </c>
      <c r="C392">
        <v>3</v>
      </c>
    </row>
    <row r="393" spans="1:3">
      <c r="A393">
        <v>79810278</v>
      </c>
      <c r="B393" t="s">
        <v>169</v>
      </c>
      <c r="C393">
        <v>4</v>
      </c>
    </row>
    <row r="394" spans="1:3">
      <c r="A394" t="s">
        <v>556</v>
      </c>
      <c r="C394">
        <v>4</v>
      </c>
    </row>
    <row r="395" spans="1:3">
      <c r="A395">
        <v>79857307</v>
      </c>
      <c r="B395" t="s">
        <v>154</v>
      </c>
      <c r="C395">
        <v>4</v>
      </c>
    </row>
    <row r="396" spans="1:3">
      <c r="A396" t="s">
        <v>557</v>
      </c>
      <c r="C396">
        <v>4</v>
      </c>
    </row>
    <row r="397" spans="1:3">
      <c r="A397">
        <v>79858422</v>
      </c>
      <c r="B397" t="s">
        <v>169</v>
      </c>
      <c r="C397">
        <v>4</v>
      </c>
    </row>
    <row r="398" spans="1:3">
      <c r="A398" t="s">
        <v>558</v>
      </c>
      <c r="C398">
        <v>4</v>
      </c>
    </row>
    <row r="399" spans="1:3">
      <c r="A399">
        <v>79868668</v>
      </c>
      <c r="B399" t="s">
        <v>169</v>
      </c>
      <c r="C399">
        <v>4</v>
      </c>
    </row>
    <row r="400" spans="1:3">
      <c r="A400" t="s">
        <v>559</v>
      </c>
      <c r="C400">
        <v>4</v>
      </c>
    </row>
    <row r="401" spans="1:3">
      <c r="A401">
        <v>79914773</v>
      </c>
      <c r="B401" t="s">
        <v>362</v>
      </c>
      <c r="C401">
        <v>3</v>
      </c>
    </row>
    <row r="402" spans="1:3">
      <c r="A402" t="s">
        <v>560</v>
      </c>
      <c r="C402">
        <v>3</v>
      </c>
    </row>
    <row r="403" spans="1:3">
      <c r="A403">
        <v>79917805</v>
      </c>
      <c r="B403" t="s">
        <v>362</v>
      </c>
      <c r="C403">
        <v>3</v>
      </c>
    </row>
    <row r="404" spans="1:3">
      <c r="A404" t="s">
        <v>561</v>
      </c>
      <c r="C404">
        <v>3</v>
      </c>
    </row>
    <row r="405" spans="1:3">
      <c r="A405">
        <v>79917808</v>
      </c>
      <c r="B405" t="s">
        <v>154</v>
      </c>
      <c r="C405">
        <v>3</v>
      </c>
    </row>
    <row r="406" spans="1:3">
      <c r="A406" t="s">
        <v>562</v>
      </c>
      <c r="C406">
        <v>3</v>
      </c>
    </row>
    <row r="407" spans="1:3">
      <c r="A407">
        <v>79960392</v>
      </c>
      <c r="B407" t="s">
        <v>154</v>
      </c>
      <c r="C407">
        <v>3</v>
      </c>
    </row>
    <row r="408" spans="1:3">
      <c r="A408" t="s">
        <v>563</v>
      </c>
      <c r="C408">
        <v>3</v>
      </c>
    </row>
    <row r="409" spans="1:3">
      <c r="A409">
        <v>79974734</v>
      </c>
      <c r="B409" t="s">
        <v>169</v>
      </c>
      <c r="C409">
        <v>4</v>
      </c>
    </row>
    <row r="410" spans="1:3">
      <c r="A410" t="s">
        <v>564</v>
      </c>
      <c r="C410">
        <v>4</v>
      </c>
    </row>
    <row r="411" spans="1:3">
      <c r="A411">
        <v>79976783</v>
      </c>
      <c r="B411" t="s">
        <v>169</v>
      </c>
      <c r="C411">
        <v>3</v>
      </c>
    </row>
    <row r="412" spans="1:3">
      <c r="A412" t="s">
        <v>565</v>
      </c>
      <c r="C412">
        <v>3</v>
      </c>
    </row>
    <row r="413" spans="1:3">
      <c r="A413">
        <v>79995909</v>
      </c>
      <c r="B413" t="s">
        <v>169</v>
      </c>
      <c r="C413">
        <v>3</v>
      </c>
    </row>
    <row r="414" spans="1:3">
      <c r="A414" t="s">
        <v>566</v>
      </c>
      <c r="C414">
        <v>3</v>
      </c>
    </row>
    <row r="415" spans="1:3">
      <c r="A415">
        <v>80001438</v>
      </c>
      <c r="B415" t="s">
        <v>362</v>
      </c>
      <c r="C415">
        <v>4</v>
      </c>
    </row>
    <row r="416" spans="1:3">
      <c r="A416" t="s">
        <v>567</v>
      </c>
      <c r="C416">
        <v>4</v>
      </c>
    </row>
    <row r="417" spans="1:3">
      <c r="A417">
        <v>80026573</v>
      </c>
      <c r="B417" t="s">
        <v>154</v>
      </c>
      <c r="C417">
        <v>4</v>
      </c>
    </row>
    <row r="418" spans="1:3">
      <c r="B418" t="s">
        <v>362</v>
      </c>
      <c r="C418">
        <v>3</v>
      </c>
    </row>
    <row r="419" spans="1:3">
      <c r="A419" t="s">
        <v>568</v>
      </c>
      <c r="C419">
        <v>7</v>
      </c>
    </row>
    <row r="420" spans="1:3">
      <c r="A420">
        <v>80037643</v>
      </c>
      <c r="B420" t="s">
        <v>154</v>
      </c>
      <c r="C420">
        <v>3</v>
      </c>
    </row>
    <row r="421" spans="1:3">
      <c r="A421" t="s">
        <v>569</v>
      </c>
      <c r="C421">
        <v>3</v>
      </c>
    </row>
    <row r="422" spans="1:3">
      <c r="A422">
        <v>80051585</v>
      </c>
      <c r="B422" t="s">
        <v>169</v>
      </c>
      <c r="C422">
        <v>3</v>
      </c>
    </row>
    <row r="423" spans="1:3">
      <c r="A423" t="s">
        <v>570</v>
      </c>
      <c r="C423">
        <v>3</v>
      </c>
    </row>
    <row r="424" spans="1:3">
      <c r="A424">
        <v>80067596</v>
      </c>
      <c r="B424" t="s">
        <v>362</v>
      </c>
      <c r="C424">
        <v>4</v>
      </c>
    </row>
    <row r="425" spans="1:3">
      <c r="A425" t="s">
        <v>571</v>
      </c>
      <c r="C425">
        <v>4</v>
      </c>
    </row>
    <row r="426" spans="1:3">
      <c r="A426">
        <v>80072076</v>
      </c>
      <c r="B426" t="s">
        <v>169</v>
      </c>
      <c r="C426">
        <v>4</v>
      </c>
    </row>
    <row r="427" spans="1:3">
      <c r="A427" t="s">
        <v>572</v>
      </c>
      <c r="C427">
        <v>4</v>
      </c>
    </row>
    <row r="428" spans="1:3">
      <c r="A428">
        <v>80072763</v>
      </c>
      <c r="B428" t="s">
        <v>169</v>
      </c>
      <c r="C428">
        <v>4</v>
      </c>
    </row>
    <row r="429" spans="1:3">
      <c r="A429" t="s">
        <v>573</v>
      </c>
      <c r="C429">
        <v>4</v>
      </c>
    </row>
    <row r="430" spans="1:3">
      <c r="A430">
        <v>80113624</v>
      </c>
      <c r="B430" t="s">
        <v>362</v>
      </c>
      <c r="C430">
        <v>3</v>
      </c>
    </row>
    <row r="431" spans="1:3">
      <c r="A431" t="s">
        <v>574</v>
      </c>
      <c r="C431">
        <v>3</v>
      </c>
    </row>
    <row r="432" spans="1:3">
      <c r="A432">
        <v>80183133</v>
      </c>
      <c r="B432" t="s">
        <v>362</v>
      </c>
      <c r="C432">
        <v>3</v>
      </c>
    </row>
    <row r="433" spans="1:3">
      <c r="A433" t="s">
        <v>575</v>
      </c>
      <c r="C433">
        <v>3</v>
      </c>
    </row>
    <row r="434" spans="1:3">
      <c r="A434">
        <v>80188383</v>
      </c>
      <c r="B434" t="s">
        <v>362</v>
      </c>
      <c r="C434">
        <v>5</v>
      </c>
    </row>
    <row r="435" spans="1:3">
      <c r="A435" t="s">
        <v>576</v>
      </c>
      <c r="C435">
        <v>5</v>
      </c>
    </row>
    <row r="436" spans="1:3">
      <c r="A436">
        <v>80206448</v>
      </c>
      <c r="B436" t="s">
        <v>362</v>
      </c>
      <c r="C436">
        <v>4</v>
      </c>
    </row>
    <row r="437" spans="1:3">
      <c r="A437" t="s">
        <v>577</v>
      </c>
      <c r="C437">
        <v>4</v>
      </c>
    </row>
    <row r="438" spans="1:3">
      <c r="A438">
        <v>80232908</v>
      </c>
      <c r="B438" t="s">
        <v>362</v>
      </c>
      <c r="C438">
        <v>8</v>
      </c>
    </row>
    <row r="439" spans="1:3">
      <c r="A439" t="s">
        <v>578</v>
      </c>
      <c r="C439">
        <v>8</v>
      </c>
    </row>
    <row r="440" spans="1:3">
      <c r="A440">
        <v>80268715</v>
      </c>
      <c r="B440" t="s">
        <v>169</v>
      </c>
      <c r="C440">
        <v>5</v>
      </c>
    </row>
    <row r="441" spans="1:3">
      <c r="A441" t="s">
        <v>579</v>
      </c>
      <c r="C441">
        <v>5</v>
      </c>
    </row>
    <row r="442" spans="1:3">
      <c r="A442">
        <v>80374738</v>
      </c>
      <c r="B442" t="s">
        <v>362</v>
      </c>
      <c r="C442">
        <v>4</v>
      </c>
    </row>
    <row r="443" spans="1:3">
      <c r="A443" t="s">
        <v>580</v>
      </c>
      <c r="C443">
        <v>4</v>
      </c>
    </row>
    <row r="444" spans="1:3">
      <c r="A444">
        <v>80438304</v>
      </c>
      <c r="B444" t="s">
        <v>362</v>
      </c>
      <c r="C444">
        <v>3</v>
      </c>
    </row>
    <row r="445" spans="1:3">
      <c r="A445" t="s">
        <v>581</v>
      </c>
      <c r="C445">
        <v>3</v>
      </c>
    </row>
    <row r="446" spans="1:3">
      <c r="A446">
        <v>80472896</v>
      </c>
      <c r="B446" t="s">
        <v>362</v>
      </c>
      <c r="C446">
        <v>5</v>
      </c>
    </row>
    <row r="447" spans="1:3">
      <c r="A447" t="s">
        <v>582</v>
      </c>
      <c r="C447">
        <v>5</v>
      </c>
    </row>
    <row r="448" spans="1:3">
      <c r="A448">
        <v>80728570</v>
      </c>
      <c r="B448" t="s">
        <v>169</v>
      </c>
      <c r="C448">
        <v>2</v>
      </c>
    </row>
    <row r="449" spans="1:3">
      <c r="A449" t="s">
        <v>583</v>
      </c>
      <c r="C449">
        <v>2</v>
      </c>
    </row>
    <row r="450" spans="1:3">
      <c r="A450">
        <v>80902700</v>
      </c>
      <c r="B450" t="s">
        <v>169</v>
      </c>
      <c r="C450">
        <v>2</v>
      </c>
    </row>
    <row r="451" spans="1:3">
      <c r="A451" t="s">
        <v>584</v>
      </c>
      <c r="C451">
        <v>2</v>
      </c>
    </row>
    <row r="452" spans="1:3">
      <c r="A452">
        <v>91014668</v>
      </c>
      <c r="B452" t="s">
        <v>154</v>
      </c>
      <c r="C452">
        <v>2</v>
      </c>
    </row>
    <row r="453" spans="1:3">
      <c r="A453" t="s">
        <v>585</v>
      </c>
      <c r="C453">
        <v>2</v>
      </c>
    </row>
    <row r="454" spans="1:3">
      <c r="A454">
        <v>93335847</v>
      </c>
      <c r="B454" t="s">
        <v>154</v>
      </c>
      <c r="C454">
        <v>4</v>
      </c>
    </row>
    <row r="455" spans="1:3">
      <c r="A455" t="s">
        <v>586</v>
      </c>
      <c r="C455">
        <v>4</v>
      </c>
    </row>
    <row r="456" spans="1:3">
      <c r="A456">
        <v>98694876</v>
      </c>
      <c r="B456" t="s">
        <v>169</v>
      </c>
      <c r="C456">
        <v>3</v>
      </c>
    </row>
    <row r="457" spans="1:3">
      <c r="A457" t="s">
        <v>587</v>
      </c>
      <c r="C457">
        <v>3</v>
      </c>
    </row>
    <row r="458" spans="1:3">
      <c r="A458">
        <v>100068409</v>
      </c>
      <c r="B458" t="s">
        <v>169</v>
      </c>
      <c r="C458">
        <v>1</v>
      </c>
    </row>
    <row r="459" spans="1:3">
      <c r="A459" t="s">
        <v>588</v>
      </c>
      <c r="C459">
        <v>1</v>
      </c>
    </row>
    <row r="460" spans="1:3">
      <c r="A460">
        <v>103091989</v>
      </c>
      <c r="B460" t="s">
        <v>362</v>
      </c>
      <c r="C460">
        <v>2</v>
      </c>
    </row>
    <row r="461" spans="1:3">
      <c r="A461" t="s">
        <v>589</v>
      </c>
      <c r="C461">
        <v>2</v>
      </c>
    </row>
    <row r="462" spans="1:3">
      <c r="A462">
        <v>1000035104</v>
      </c>
      <c r="B462" t="s">
        <v>362</v>
      </c>
      <c r="C462">
        <v>2</v>
      </c>
    </row>
    <row r="463" spans="1:3">
      <c r="A463" t="s">
        <v>590</v>
      </c>
      <c r="C463">
        <v>2</v>
      </c>
    </row>
    <row r="464" spans="1:3">
      <c r="A464">
        <v>1000146077</v>
      </c>
      <c r="B464" t="s">
        <v>169</v>
      </c>
      <c r="C464">
        <v>1</v>
      </c>
    </row>
    <row r="465" spans="1:3">
      <c r="A465" t="s">
        <v>591</v>
      </c>
      <c r="C465">
        <v>1</v>
      </c>
    </row>
    <row r="466" spans="1:3">
      <c r="A466">
        <v>1000240420</v>
      </c>
      <c r="B466" t="s">
        <v>169</v>
      </c>
      <c r="C466">
        <v>1</v>
      </c>
    </row>
    <row r="467" spans="1:3">
      <c r="A467" t="s">
        <v>592</v>
      </c>
      <c r="C467">
        <v>1</v>
      </c>
    </row>
    <row r="468" spans="1:3">
      <c r="A468">
        <v>1000332843</v>
      </c>
      <c r="B468" t="s">
        <v>169</v>
      </c>
      <c r="C468">
        <v>2</v>
      </c>
    </row>
    <row r="469" spans="1:3">
      <c r="A469" t="s">
        <v>593</v>
      </c>
      <c r="C469">
        <v>2</v>
      </c>
    </row>
    <row r="470" spans="1:3">
      <c r="A470">
        <v>1000467671</v>
      </c>
      <c r="B470" t="s">
        <v>169</v>
      </c>
      <c r="C470">
        <v>2</v>
      </c>
    </row>
    <row r="471" spans="1:3">
      <c r="A471" t="s">
        <v>594</v>
      </c>
      <c r="C471">
        <v>2</v>
      </c>
    </row>
    <row r="472" spans="1:3">
      <c r="A472">
        <v>1000522013</v>
      </c>
      <c r="B472" t="s">
        <v>169</v>
      </c>
      <c r="C472">
        <v>2</v>
      </c>
    </row>
    <row r="473" spans="1:3">
      <c r="A473" t="s">
        <v>595</v>
      </c>
      <c r="C473">
        <v>2</v>
      </c>
    </row>
    <row r="474" spans="1:3">
      <c r="A474">
        <v>1001067489</v>
      </c>
      <c r="B474" t="s">
        <v>169</v>
      </c>
      <c r="C474">
        <v>2</v>
      </c>
    </row>
    <row r="475" spans="1:3">
      <c r="A475" t="s">
        <v>596</v>
      </c>
      <c r="C475">
        <v>2</v>
      </c>
    </row>
    <row r="476" spans="1:3">
      <c r="A476">
        <v>1001300068</v>
      </c>
      <c r="B476" t="s">
        <v>169</v>
      </c>
      <c r="C476">
        <v>2</v>
      </c>
    </row>
    <row r="477" spans="1:3">
      <c r="A477" t="s">
        <v>597</v>
      </c>
      <c r="C477">
        <v>2</v>
      </c>
    </row>
    <row r="478" spans="1:3">
      <c r="A478">
        <v>1001347830</v>
      </c>
      <c r="B478" t="s">
        <v>169</v>
      </c>
      <c r="C478">
        <v>2</v>
      </c>
    </row>
    <row r="479" spans="1:3">
      <c r="A479" t="s">
        <v>598</v>
      </c>
      <c r="C479">
        <v>2</v>
      </c>
    </row>
    <row r="480" spans="1:3">
      <c r="A480">
        <v>1002396813</v>
      </c>
      <c r="B480" t="s">
        <v>169</v>
      </c>
      <c r="C480">
        <v>2</v>
      </c>
    </row>
    <row r="481" spans="1:3">
      <c r="A481" t="s">
        <v>599</v>
      </c>
      <c r="C481">
        <v>2</v>
      </c>
    </row>
    <row r="482" spans="1:3">
      <c r="A482">
        <v>1003263379</v>
      </c>
      <c r="B482" t="s">
        <v>169</v>
      </c>
      <c r="C482">
        <v>2</v>
      </c>
    </row>
    <row r="483" spans="1:3">
      <c r="A483" t="s">
        <v>600</v>
      </c>
      <c r="C483">
        <v>2</v>
      </c>
    </row>
    <row r="484" spans="1:3">
      <c r="A484">
        <v>1003564886</v>
      </c>
      <c r="B484" t="s">
        <v>169</v>
      </c>
      <c r="C484">
        <v>2</v>
      </c>
    </row>
    <row r="485" spans="1:3">
      <c r="A485" t="s">
        <v>601</v>
      </c>
      <c r="C485">
        <v>2</v>
      </c>
    </row>
    <row r="486" spans="1:3">
      <c r="A486">
        <v>1004921577</v>
      </c>
      <c r="B486" t="s">
        <v>169</v>
      </c>
      <c r="C486">
        <v>1</v>
      </c>
    </row>
    <row r="487" spans="1:3">
      <c r="A487" t="s">
        <v>602</v>
      </c>
      <c r="C487">
        <v>1</v>
      </c>
    </row>
    <row r="488" spans="1:3">
      <c r="A488">
        <v>1007612229</v>
      </c>
      <c r="B488" t="s">
        <v>169</v>
      </c>
      <c r="C488">
        <v>2</v>
      </c>
    </row>
    <row r="489" spans="1:3">
      <c r="A489" t="s">
        <v>603</v>
      </c>
      <c r="C489">
        <v>2</v>
      </c>
    </row>
    <row r="490" spans="1:3">
      <c r="A490">
        <v>1008789428</v>
      </c>
      <c r="B490" t="s">
        <v>169</v>
      </c>
      <c r="C490">
        <v>1</v>
      </c>
    </row>
    <row r="491" spans="1:3">
      <c r="A491" t="s">
        <v>604</v>
      </c>
      <c r="C491">
        <v>1</v>
      </c>
    </row>
    <row r="492" spans="1:3">
      <c r="A492">
        <v>1010204894</v>
      </c>
      <c r="B492" t="s">
        <v>169</v>
      </c>
      <c r="C492">
        <v>2</v>
      </c>
    </row>
    <row r="493" spans="1:3">
      <c r="A493" t="s">
        <v>605</v>
      </c>
      <c r="C493">
        <v>2</v>
      </c>
    </row>
    <row r="494" spans="1:3">
      <c r="A494">
        <v>1011085670</v>
      </c>
      <c r="B494" t="s">
        <v>169</v>
      </c>
      <c r="C494">
        <v>2</v>
      </c>
    </row>
    <row r="495" spans="1:3">
      <c r="A495" t="s">
        <v>606</v>
      </c>
      <c r="C495">
        <v>2</v>
      </c>
    </row>
    <row r="496" spans="1:3">
      <c r="A496">
        <v>1012318464</v>
      </c>
      <c r="B496" t="s">
        <v>169</v>
      </c>
      <c r="C496">
        <v>2</v>
      </c>
    </row>
    <row r="497" spans="1:3">
      <c r="A497" t="s">
        <v>607</v>
      </c>
      <c r="C497">
        <v>2</v>
      </c>
    </row>
    <row r="498" spans="1:3">
      <c r="A498">
        <v>1012321056</v>
      </c>
      <c r="B498" t="s">
        <v>169</v>
      </c>
      <c r="C498">
        <v>3</v>
      </c>
    </row>
    <row r="499" spans="1:3">
      <c r="A499" t="s">
        <v>608</v>
      </c>
      <c r="C499">
        <v>3</v>
      </c>
    </row>
    <row r="500" spans="1:3">
      <c r="A500">
        <v>1013129067</v>
      </c>
      <c r="B500" t="s">
        <v>154</v>
      </c>
      <c r="C500">
        <v>2</v>
      </c>
    </row>
    <row r="501" spans="1:3">
      <c r="A501" t="s">
        <v>609</v>
      </c>
      <c r="C501">
        <v>2</v>
      </c>
    </row>
    <row r="502" spans="1:3">
      <c r="A502">
        <v>1013576950</v>
      </c>
      <c r="B502" t="s">
        <v>169</v>
      </c>
      <c r="C502">
        <v>2</v>
      </c>
    </row>
    <row r="503" spans="1:3">
      <c r="A503" t="s">
        <v>610</v>
      </c>
      <c r="C503">
        <v>2</v>
      </c>
    </row>
    <row r="504" spans="1:3">
      <c r="A504">
        <v>1013605182</v>
      </c>
      <c r="B504" t="s">
        <v>169</v>
      </c>
      <c r="C504">
        <v>3</v>
      </c>
    </row>
    <row r="505" spans="1:3">
      <c r="A505" t="s">
        <v>611</v>
      </c>
      <c r="C505">
        <v>3</v>
      </c>
    </row>
    <row r="506" spans="1:3">
      <c r="A506">
        <v>1014189352</v>
      </c>
      <c r="B506" t="s">
        <v>169</v>
      </c>
      <c r="C506">
        <v>2</v>
      </c>
    </row>
    <row r="507" spans="1:3">
      <c r="A507" t="s">
        <v>612</v>
      </c>
      <c r="C507">
        <v>2</v>
      </c>
    </row>
    <row r="508" spans="1:3">
      <c r="A508">
        <v>1014206492</v>
      </c>
      <c r="B508" t="s">
        <v>154</v>
      </c>
      <c r="C508">
        <v>3</v>
      </c>
    </row>
    <row r="509" spans="1:3">
      <c r="B509" t="s">
        <v>362</v>
      </c>
      <c r="C509">
        <v>3</v>
      </c>
    </row>
    <row r="510" spans="1:3">
      <c r="A510" t="s">
        <v>613</v>
      </c>
      <c r="C510">
        <v>6</v>
      </c>
    </row>
    <row r="511" spans="1:3">
      <c r="A511">
        <v>1014256204</v>
      </c>
      <c r="B511" t="s">
        <v>362</v>
      </c>
      <c r="C511">
        <v>2</v>
      </c>
    </row>
    <row r="512" spans="1:3">
      <c r="A512" t="s">
        <v>614</v>
      </c>
      <c r="C512">
        <v>2</v>
      </c>
    </row>
    <row r="513" spans="1:3">
      <c r="A513">
        <v>1014261516</v>
      </c>
      <c r="B513" t="s">
        <v>169</v>
      </c>
      <c r="C513">
        <v>2</v>
      </c>
    </row>
    <row r="514" spans="1:3">
      <c r="B514" t="s">
        <v>362</v>
      </c>
      <c r="C514">
        <v>3</v>
      </c>
    </row>
    <row r="515" spans="1:3">
      <c r="A515" t="s">
        <v>615</v>
      </c>
      <c r="C515">
        <v>5</v>
      </c>
    </row>
    <row r="516" spans="1:3">
      <c r="A516">
        <v>1014301125</v>
      </c>
      <c r="B516" t="s">
        <v>169</v>
      </c>
      <c r="C516">
        <v>2</v>
      </c>
    </row>
    <row r="517" spans="1:3">
      <c r="A517" t="s">
        <v>616</v>
      </c>
      <c r="C517">
        <v>2</v>
      </c>
    </row>
    <row r="518" spans="1:3">
      <c r="A518">
        <v>1014481547</v>
      </c>
      <c r="B518" t="s">
        <v>169</v>
      </c>
      <c r="C518">
        <v>1</v>
      </c>
    </row>
    <row r="519" spans="1:3">
      <c r="A519" t="s">
        <v>617</v>
      </c>
      <c r="C519">
        <v>1</v>
      </c>
    </row>
    <row r="520" spans="1:3">
      <c r="A520">
        <v>1014740128</v>
      </c>
      <c r="B520" t="s">
        <v>169</v>
      </c>
      <c r="C520">
        <v>2</v>
      </c>
    </row>
    <row r="521" spans="1:3">
      <c r="A521" t="s">
        <v>618</v>
      </c>
      <c r="C521">
        <v>2</v>
      </c>
    </row>
    <row r="522" spans="1:3">
      <c r="A522">
        <v>1016739571</v>
      </c>
      <c r="B522" t="s">
        <v>169</v>
      </c>
      <c r="C522">
        <v>1</v>
      </c>
    </row>
    <row r="523" spans="1:3">
      <c r="A523" t="s">
        <v>619</v>
      </c>
      <c r="C523">
        <v>1</v>
      </c>
    </row>
    <row r="524" spans="1:3">
      <c r="A524">
        <v>1018415988</v>
      </c>
      <c r="B524" t="s">
        <v>154</v>
      </c>
      <c r="C524">
        <v>2</v>
      </c>
    </row>
    <row r="525" spans="1:3">
      <c r="B525" t="s">
        <v>169</v>
      </c>
      <c r="C525">
        <v>3</v>
      </c>
    </row>
    <row r="526" spans="1:3">
      <c r="A526" t="s">
        <v>620</v>
      </c>
      <c r="C526">
        <v>5</v>
      </c>
    </row>
    <row r="527" spans="1:3">
      <c r="A527">
        <v>1018463743</v>
      </c>
      <c r="B527" t="s">
        <v>169</v>
      </c>
      <c r="C527">
        <v>2</v>
      </c>
    </row>
    <row r="528" spans="1:3">
      <c r="A528" t="s">
        <v>621</v>
      </c>
      <c r="C528">
        <v>2</v>
      </c>
    </row>
    <row r="529" spans="1:3">
      <c r="A529">
        <v>1018500586</v>
      </c>
      <c r="B529" t="s">
        <v>169</v>
      </c>
      <c r="C529">
        <v>4</v>
      </c>
    </row>
    <row r="530" spans="1:3">
      <c r="A530" t="s">
        <v>622</v>
      </c>
      <c r="C530">
        <v>4</v>
      </c>
    </row>
    <row r="531" spans="1:3">
      <c r="A531">
        <v>1018511182</v>
      </c>
      <c r="B531" t="s">
        <v>169</v>
      </c>
      <c r="C531">
        <v>1</v>
      </c>
    </row>
    <row r="532" spans="1:3">
      <c r="A532" t="s">
        <v>623</v>
      </c>
      <c r="C532">
        <v>1</v>
      </c>
    </row>
    <row r="533" spans="1:3">
      <c r="A533">
        <v>1020845434</v>
      </c>
      <c r="B533" t="s">
        <v>169</v>
      </c>
      <c r="C533">
        <v>2</v>
      </c>
    </row>
    <row r="534" spans="1:3">
      <c r="B534" t="s">
        <v>362</v>
      </c>
      <c r="C534">
        <v>4</v>
      </c>
    </row>
    <row r="535" spans="1:3">
      <c r="A535" t="s">
        <v>624</v>
      </c>
      <c r="C535">
        <v>6</v>
      </c>
    </row>
    <row r="536" spans="1:3">
      <c r="A536">
        <v>1022322203</v>
      </c>
      <c r="B536" t="s">
        <v>169</v>
      </c>
      <c r="C536">
        <v>2</v>
      </c>
    </row>
    <row r="537" spans="1:3">
      <c r="A537" t="s">
        <v>625</v>
      </c>
      <c r="C537">
        <v>2</v>
      </c>
    </row>
    <row r="538" spans="1:3">
      <c r="A538">
        <v>1022425138</v>
      </c>
      <c r="B538" t="s">
        <v>169</v>
      </c>
      <c r="C538">
        <v>2</v>
      </c>
    </row>
    <row r="539" spans="1:3">
      <c r="A539" t="s">
        <v>626</v>
      </c>
      <c r="C539">
        <v>2</v>
      </c>
    </row>
    <row r="540" spans="1:3">
      <c r="A540">
        <v>1022949315</v>
      </c>
      <c r="B540" t="s">
        <v>169</v>
      </c>
      <c r="C540">
        <v>3</v>
      </c>
    </row>
    <row r="541" spans="1:3">
      <c r="A541" t="s">
        <v>627</v>
      </c>
      <c r="C541">
        <v>3</v>
      </c>
    </row>
    <row r="542" spans="1:3">
      <c r="A542">
        <v>1025148335</v>
      </c>
      <c r="B542" t="s">
        <v>169</v>
      </c>
      <c r="C542">
        <v>2</v>
      </c>
    </row>
    <row r="543" spans="1:3">
      <c r="A543" t="s">
        <v>628</v>
      </c>
      <c r="C543">
        <v>2</v>
      </c>
    </row>
    <row r="544" spans="1:3">
      <c r="A544">
        <v>1030520852</v>
      </c>
      <c r="B544" t="s">
        <v>169</v>
      </c>
      <c r="C544">
        <v>1</v>
      </c>
    </row>
    <row r="545" spans="1:3">
      <c r="A545" t="s">
        <v>629</v>
      </c>
      <c r="C545">
        <v>1</v>
      </c>
    </row>
    <row r="546" spans="1:3">
      <c r="A546">
        <v>1030553712</v>
      </c>
      <c r="B546" t="s">
        <v>362</v>
      </c>
      <c r="C546">
        <v>2</v>
      </c>
    </row>
    <row r="547" spans="1:3">
      <c r="A547" t="s">
        <v>630</v>
      </c>
      <c r="C547">
        <v>2</v>
      </c>
    </row>
    <row r="548" spans="1:3">
      <c r="A548">
        <v>1030592084</v>
      </c>
      <c r="B548" t="s">
        <v>362</v>
      </c>
      <c r="C548">
        <v>2</v>
      </c>
    </row>
    <row r="549" spans="1:3">
      <c r="A549" t="s">
        <v>631</v>
      </c>
      <c r="C549">
        <v>2</v>
      </c>
    </row>
    <row r="550" spans="1:3">
      <c r="A550">
        <v>1030600584</v>
      </c>
      <c r="B550" t="s">
        <v>169</v>
      </c>
      <c r="C550">
        <v>2</v>
      </c>
    </row>
    <row r="551" spans="1:3">
      <c r="A551" t="s">
        <v>632</v>
      </c>
      <c r="C551">
        <v>2</v>
      </c>
    </row>
    <row r="552" spans="1:3">
      <c r="A552">
        <v>1030609279</v>
      </c>
      <c r="B552" t="s">
        <v>169</v>
      </c>
      <c r="C552">
        <v>2</v>
      </c>
    </row>
    <row r="553" spans="1:3">
      <c r="A553" t="s">
        <v>633</v>
      </c>
      <c r="C553">
        <v>2</v>
      </c>
    </row>
    <row r="554" spans="1:3">
      <c r="A554">
        <v>1030613567</v>
      </c>
      <c r="B554" t="s">
        <v>362</v>
      </c>
      <c r="C554">
        <v>2</v>
      </c>
    </row>
    <row r="555" spans="1:3">
      <c r="A555" t="s">
        <v>634</v>
      </c>
      <c r="C555">
        <v>2</v>
      </c>
    </row>
    <row r="556" spans="1:3">
      <c r="A556">
        <v>1031160642</v>
      </c>
      <c r="B556" t="s">
        <v>169</v>
      </c>
      <c r="C556">
        <v>2</v>
      </c>
    </row>
    <row r="557" spans="1:3">
      <c r="A557" t="s">
        <v>635</v>
      </c>
      <c r="C557">
        <v>2</v>
      </c>
    </row>
    <row r="558" spans="1:3">
      <c r="A558">
        <v>1031170833</v>
      </c>
      <c r="B558" t="s">
        <v>169</v>
      </c>
      <c r="C558">
        <v>1</v>
      </c>
    </row>
    <row r="559" spans="1:3">
      <c r="A559" t="s">
        <v>636</v>
      </c>
      <c r="C559">
        <v>1</v>
      </c>
    </row>
    <row r="560" spans="1:3">
      <c r="A560">
        <v>1031541425</v>
      </c>
      <c r="B560" t="s">
        <v>169</v>
      </c>
      <c r="C560">
        <v>1</v>
      </c>
    </row>
    <row r="561" spans="1:3">
      <c r="A561" t="s">
        <v>637</v>
      </c>
      <c r="C561">
        <v>1</v>
      </c>
    </row>
    <row r="562" spans="1:3">
      <c r="A562">
        <v>1032403172</v>
      </c>
      <c r="B562" t="s">
        <v>362</v>
      </c>
      <c r="C562">
        <v>3</v>
      </c>
    </row>
    <row r="563" spans="1:3">
      <c r="A563" t="s">
        <v>638</v>
      </c>
      <c r="C563">
        <v>3</v>
      </c>
    </row>
    <row r="564" spans="1:3">
      <c r="A564">
        <v>1034776520</v>
      </c>
      <c r="B564" t="s">
        <v>362</v>
      </c>
      <c r="C564">
        <v>4</v>
      </c>
    </row>
    <row r="565" spans="1:3">
      <c r="A565" t="s">
        <v>639</v>
      </c>
      <c r="C565">
        <v>4</v>
      </c>
    </row>
    <row r="566" spans="1:3">
      <c r="A566">
        <v>1037650327</v>
      </c>
      <c r="B566" t="s">
        <v>154</v>
      </c>
      <c r="C566">
        <v>2</v>
      </c>
    </row>
    <row r="567" spans="1:3">
      <c r="A567" t="s">
        <v>640</v>
      </c>
      <c r="C567">
        <v>2</v>
      </c>
    </row>
    <row r="568" spans="1:3">
      <c r="A568">
        <v>1047442640</v>
      </c>
      <c r="B568" t="s">
        <v>169</v>
      </c>
      <c r="C568">
        <v>3</v>
      </c>
    </row>
    <row r="569" spans="1:3">
      <c r="A569" t="s">
        <v>641</v>
      </c>
      <c r="C569">
        <v>3</v>
      </c>
    </row>
    <row r="570" spans="1:3">
      <c r="A570">
        <v>1051502298</v>
      </c>
      <c r="B570" t="s">
        <v>362</v>
      </c>
      <c r="C570">
        <v>1</v>
      </c>
    </row>
    <row r="571" spans="1:3">
      <c r="A571" t="s">
        <v>642</v>
      </c>
      <c r="C571">
        <v>1</v>
      </c>
    </row>
    <row r="572" spans="1:3">
      <c r="A572">
        <v>1058324253</v>
      </c>
      <c r="B572" t="s">
        <v>169</v>
      </c>
      <c r="C572">
        <v>2</v>
      </c>
    </row>
    <row r="573" spans="1:3">
      <c r="A573" t="s">
        <v>643</v>
      </c>
      <c r="C573">
        <v>2</v>
      </c>
    </row>
    <row r="574" spans="1:3">
      <c r="A574">
        <v>1067406853</v>
      </c>
      <c r="B574" t="s">
        <v>169</v>
      </c>
      <c r="C574">
        <v>2</v>
      </c>
    </row>
    <row r="575" spans="1:3">
      <c r="A575" t="s">
        <v>644</v>
      </c>
      <c r="C575">
        <v>2</v>
      </c>
    </row>
    <row r="576" spans="1:3">
      <c r="A576">
        <v>1077232214</v>
      </c>
      <c r="B576" t="s">
        <v>154</v>
      </c>
      <c r="C576">
        <v>2</v>
      </c>
    </row>
    <row r="577" spans="1:3">
      <c r="A577" t="s">
        <v>645</v>
      </c>
      <c r="C577">
        <v>2</v>
      </c>
    </row>
    <row r="578" spans="1:3">
      <c r="A578">
        <v>1081159403</v>
      </c>
      <c r="B578" t="s">
        <v>169</v>
      </c>
      <c r="C578">
        <v>2</v>
      </c>
    </row>
    <row r="579" spans="1:3">
      <c r="A579" t="s">
        <v>646</v>
      </c>
      <c r="C579">
        <v>2</v>
      </c>
    </row>
    <row r="580" spans="1:3">
      <c r="A580">
        <v>1088239582</v>
      </c>
      <c r="B580" t="s">
        <v>169</v>
      </c>
      <c r="C580">
        <v>2</v>
      </c>
    </row>
    <row r="581" spans="1:3">
      <c r="A581" t="s">
        <v>647</v>
      </c>
      <c r="C581">
        <v>2</v>
      </c>
    </row>
    <row r="582" spans="1:3">
      <c r="A582">
        <v>1099546051</v>
      </c>
      <c r="B582" t="s">
        <v>169</v>
      </c>
      <c r="C582">
        <v>2</v>
      </c>
    </row>
    <row r="583" spans="1:3">
      <c r="A583" t="s">
        <v>648</v>
      </c>
      <c r="C583">
        <v>2</v>
      </c>
    </row>
    <row r="584" spans="1:3">
      <c r="A584">
        <v>1100691840</v>
      </c>
      <c r="B584" t="s">
        <v>169</v>
      </c>
      <c r="C584">
        <v>2</v>
      </c>
    </row>
    <row r="585" spans="1:3">
      <c r="A585" t="s">
        <v>649</v>
      </c>
      <c r="C585">
        <v>2</v>
      </c>
    </row>
    <row r="586" spans="1:3">
      <c r="A586">
        <v>1106785465</v>
      </c>
      <c r="B586" t="s">
        <v>362</v>
      </c>
      <c r="C586">
        <v>4</v>
      </c>
    </row>
    <row r="587" spans="1:3">
      <c r="A587" t="s">
        <v>650</v>
      </c>
      <c r="C587">
        <v>4</v>
      </c>
    </row>
    <row r="588" spans="1:3">
      <c r="A588">
        <v>1111266031</v>
      </c>
      <c r="B588" t="s">
        <v>169</v>
      </c>
      <c r="C588">
        <v>3</v>
      </c>
    </row>
    <row r="589" spans="1:3">
      <c r="A589" t="s">
        <v>651</v>
      </c>
      <c r="C589">
        <v>3</v>
      </c>
    </row>
    <row r="590" spans="1:3">
      <c r="A590">
        <v>1121878228</v>
      </c>
      <c r="B590" t="s">
        <v>169</v>
      </c>
      <c r="C590">
        <v>2</v>
      </c>
    </row>
    <row r="591" spans="1:3">
      <c r="A591" t="s">
        <v>652</v>
      </c>
      <c r="C591">
        <v>2</v>
      </c>
    </row>
    <row r="592" spans="1:3">
      <c r="A592">
        <v>1129503866</v>
      </c>
      <c r="B592" t="s">
        <v>169</v>
      </c>
      <c r="C592">
        <v>2</v>
      </c>
    </row>
    <row r="593" spans="1:3">
      <c r="A593" t="s">
        <v>653</v>
      </c>
      <c r="C593">
        <v>2</v>
      </c>
    </row>
    <row r="594" spans="1:3">
      <c r="A594">
        <v>1193238742</v>
      </c>
      <c r="B594" t="s">
        <v>169</v>
      </c>
      <c r="C594">
        <v>2</v>
      </c>
    </row>
    <row r="595" spans="1:3">
      <c r="A595" t="s">
        <v>654</v>
      </c>
      <c r="C595">
        <v>2</v>
      </c>
    </row>
    <row r="596" spans="1:3">
      <c r="A596">
        <v>1233907071</v>
      </c>
      <c r="B596" t="s">
        <v>169</v>
      </c>
      <c r="C596">
        <v>2</v>
      </c>
    </row>
    <row r="597" spans="1:3">
      <c r="A597" t="s">
        <v>655</v>
      </c>
      <c r="C597">
        <v>2</v>
      </c>
    </row>
    <row r="598" spans="1:3">
      <c r="A598">
        <v>2000012140</v>
      </c>
      <c r="B598" t="s">
        <v>362</v>
      </c>
      <c r="C598">
        <v>3</v>
      </c>
    </row>
    <row r="599" spans="1:3">
      <c r="A599" t="s">
        <v>656</v>
      </c>
      <c r="C599">
        <v>3</v>
      </c>
    </row>
    <row r="600" spans="1:3">
      <c r="A600">
        <v>10007155754</v>
      </c>
      <c r="B600" t="s">
        <v>169</v>
      </c>
      <c r="C600">
        <v>2</v>
      </c>
    </row>
    <row r="601" spans="1:3">
      <c r="A601" t="s">
        <v>657</v>
      </c>
      <c r="C601">
        <v>2</v>
      </c>
    </row>
    <row r="602" spans="1:3">
      <c r="A602">
        <v>10037465969</v>
      </c>
      <c r="B602" t="s">
        <v>154</v>
      </c>
      <c r="C602">
        <v>2</v>
      </c>
    </row>
    <row r="603" spans="1:3">
      <c r="A603" t="s">
        <v>658</v>
      </c>
      <c r="C603">
        <v>2</v>
      </c>
    </row>
    <row r="604" spans="1:3">
      <c r="A604">
        <v>11101735572</v>
      </c>
      <c r="B604" t="s">
        <v>362</v>
      </c>
      <c r="C604">
        <v>2</v>
      </c>
    </row>
    <row r="605" spans="1:3">
      <c r="A605" t="s">
        <v>659</v>
      </c>
      <c r="C605">
        <v>2</v>
      </c>
    </row>
    <row r="606" spans="1:3">
      <c r="A606" t="s">
        <v>660</v>
      </c>
      <c r="C606">
        <v>1100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f565dde-b1d1-4758-a433-700d40479c4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F90D6C42FBCFF4AAD785C04C94D6B19" ma:contentTypeVersion="13" ma:contentTypeDescription="Crear nuevo documento." ma:contentTypeScope="" ma:versionID="31f64be7e3259fef9e49c7357910a63a">
  <xsd:schema xmlns:xsd="http://www.w3.org/2001/XMLSchema" xmlns:xs="http://www.w3.org/2001/XMLSchema" xmlns:p="http://schemas.microsoft.com/office/2006/metadata/properties" xmlns:ns3="af565dde-b1d1-4758-a433-700d40479c49" xmlns:ns4="75329f60-dab7-48fb-9a76-45a0ef75600b" targetNamespace="http://schemas.microsoft.com/office/2006/metadata/properties" ma:root="true" ma:fieldsID="213319d5243a89bdc3bc7e855e538595" ns3:_="" ns4:_="">
    <xsd:import namespace="af565dde-b1d1-4758-a433-700d40479c49"/>
    <xsd:import namespace="75329f60-dab7-48fb-9a76-45a0ef7560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565dde-b1d1-4758-a433-700d40479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5" nillable="true" ma:displayName="_activity" ma:hidden="true" ma:internalName="_activity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329f60-dab7-48fb-9a76-45a0ef75600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0F1CB2-10D0-4D1B-AFF5-0BBF1D12EC11}"/>
</file>

<file path=customXml/itemProps2.xml><?xml version="1.0" encoding="utf-8"?>
<ds:datastoreItem xmlns:ds="http://schemas.openxmlformats.org/officeDocument/2006/customXml" ds:itemID="{0809954D-BE22-4BFA-A02E-954B2E3AF1BD}"/>
</file>

<file path=customXml/itemProps3.xml><?xml version="1.0" encoding="utf-8"?>
<ds:datastoreItem xmlns:ds="http://schemas.openxmlformats.org/officeDocument/2006/customXml" ds:itemID="{05972E7D-48AF-4D1B-9B32-285A10AECF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Hewlett-Packard</dc:creator>
  <cp:keywords/>
  <dc:description/>
  <cp:lastModifiedBy/>
  <cp:revision/>
  <dcterms:created xsi:type="dcterms:W3CDTF">2015-06-05T18:19:34Z</dcterms:created>
  <dcterms:modified xsi:type="dcterms:W3CDTF">2025-11-15T21:53:23Z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0x010100FF90D6C42FBCFF4AAD785C04C94D6B19</vt:lpwstr>
  </property>
</Properties>
</file>