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unicoceduco-my.sharepoint.com/personal/direccionbiblioteca_unicoc_edu_co/Documents/SIBU/Administración/Gestion Repositorio/Poblamiento de RI-Unicoc/Inventario Trabajos de grado/BOGOTÁ/COC/Endodoncia/TEN 099/"/>
    </mc:Choice>
  </mc:AlternateContent>
  <xr:revisionPtr revIDLastSave="0" documentId="8_{1F9E70E7-43D8-4745-A28F-213D48EDAD5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a completa" sheetId="1" r:id="rId1"/>
    <sheet name="Base" sheetId="2" r:id="rId2"/>
    <sheet name="resultados ultimos 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2" l="1"/>
  <c r="J3" i="2"/>
  <c r="J2" i="2"/>
  <c r="K3" i="1" l="1"/>
  <c r="K5" i="1"/>
  <c r="K4" i="1"/>
</calcChain>
</file>

<file path=xl/sharedStrings.xml><?xml version="1.0" encoding="utf-8"?>
<sst xmlns="http://schemas.openxmlformats.org/spreadsheetml/2006/main" count="185" uniqueCount="150">
  <si>
    <t>IMAGEN #</t>
  </si>
  <si>
    <t>LONGITUD EN mm</t>
  </si>
  <si>
    <t>0.170</t>
  </si>
  <si>
    <t>0.927</t>
  </si>
  <si>
    <t>0.779</t>
  </si>
  <si>
    <t>0.566</t>
  </si>
  <si>
    <t>0.121</t>
  </si>
  <si>
    <t>0.112</t>
  </si>
  <si>
    <t>0.439</t>
  </si>
  <si>
    <t>0.140</t>
  </si>
  <si>
    <t>ORIENTACION (LONGITUDINAL V-L (1); TRANSVERSAL M-D (2)), COMBINADA (3)</t>
  </si>
  <si>
    <t>0.234</t>
  </si>
  <si>
    <t>0.278</t>
  </si>
  <si>
    <t>0.052</t>
  </si>
  <si>
    <t>0.911</t>
  </si>
  <si>
    <t>0.191</t>
  </si>
  <si>
    <t>0.295</t>
  </si>
  <si>
    <t>0.299</t>
  </si>
  <si>
    <t>0.508</t>
  </si>
  <si>
    <t>0.939</t>
  </si>
  <si>
    <t>0.103</t>
  </si>
  <si>
    <t>0.179</t>
  </si>
  <si>
    <t>0.788</t>
  </si>
  <si>
    <t>0.075</t>
  </si>
  <si>
    <t>0.135</t>
  </si>
  <si>
    <t>0.309</t>
  </si>
  <si>
    <t>0.465</t>
  </si>
  <si>
    <t>0.905</t>
  </si>
  <si>
    <t>0.297</t>
  </si>
  <si>
    <t>0.494</t>
  </si>
  <si>
    <t>0.093</t>
  </si>
  <si>
    <t>0.546</t>
  </si>
  <si>
    <t>0.305</t>
  </si>
  <si>
    <t>0.282</t>
  </si>
  <si>
    <t>0.646</t>
  </si>
  <si>
    <t>0.204</t>
  </si>
  <si>
    <t>0.274</t>
  </si>
  <si>
    <t>0.172</t>
  </si>
  <si>
    <t>0.804</t>
  </si>
  <si>
    <t>0.229</t>
  </si>
  <si>
    <t>0.482</t>
  </si>
  <si>
    <t>0.813</t>
  </si>
  <si>
    <t>0.668</t>
  </si>
  <si>
    <t>0.467</t>
  </si>
  <si>
    <t>0.899</t>
  </si>
  <si>
    <t>0.504</t>
  </si>
  <si>
    <t>0.294</t>
  </si>
  <si>
    <t>0.029</t>
  </si>
  <si>
    <t>0.257</t>
  </si>
  <si>
    <t>0.151</t>
  </si>
  <si>
    <t>0.235</t>
  </si>
  <si>
    <t>0.539</t>
  </si>
  <si>
    <t>0.291</t>
  </si>
  <si>
    <t>0.053</t>
  </si>
  <si>
    <t>0.256</t>
  </si>
  <si>
    <t>0.774</t>
  </si>
  <si>
    <t>0.392</t>
  </si>
  <si>
    <t>0.623</t>
  </si>
  <si>
    <t>0.738</t>
  </si>
  <si>
    <t>0.778</t>
  </si>
  <si>
    <t>0.594</t>
  </si>
  <si>
    <t>0.868</t>
  </si>
  <si>
    <t>0.913</t>
  </si>
  <si>
    <t>0.306</t>
  </si>
  <si>
    <t>0.989</t>
  </si>
  <si>
    <t>0.756</t>
  </si>
  <si>
    <t>0.275</t>
  </si>
  <si>
    <t>0.139</t>
  </si>
  <si>
    <t>0.707</t>
  </si>
  <si>
    <t>0.855</t>
  </si>
  <si>
    <t>0.390</t>
  </si>
  <si>
    <t>0.692</t>
  </si>
  <si>
    <t>0.909</t>
  </si>
  <si>
    <t>0.451</t>
  </si>
  <si>
    <t>0.357</t>
  </si>
  <si>
    <t>0.897</t>
  </si>
  <si>
    <t>0.273</t>
  </si>
  <si>
    <t>0.479</t>
  </si>
  <si>
    <t>0.917</t>
  </si>
  <si>
    <t>0.904</t>
  </si>
  <si>
    <t>0.622</t>
  </si>
  <si>
    <t>0.729</t>
  </si>
  <si>
    <t>CRACKS DESPUES DE INSTRUMENTAR SI (1), NO (0=</t>
  </si>
  <si>
    <t>Grupo: RB (1) R (2)</t>
  </si>
  <si>
    <t xml:space="preserve">Identificación </t>
  </si>
  <si>
    <t>GRUPO SIN INSTRUMENTAR</t>
  </si>
  <si>
    <t>DESPUÉS DE LA INSTRUMENTACIÓN</t>
  </si>
  <si>
    <t>0.159</t>
  </si>
  <si>
    <t>0.106</t>
  </si>
  <si>
    <t>0.203</t>
  </si>
  <si>
    <t>TAMAÑO: AUMENTA (1), DISMINUYE (2), IGUAL (0)</t>
  </si>
  <si>
    <t>PRESENCIA DE CRACKS SIN INSTRUMENTAR  SI(1), NO (0)</t>
  </si>
  <si>
    <t xml:space="preserve">DIFERENCIA ENTRE GRUPO 1 Y 2   (J-F) </t>
  </si>
  <si>
    <t xml:space="preserve">AORIENTACION </t>
  </si>
  <si>
    <t xml:space="preserve">DORIENTACION </t>
  </si>
  <si>
    <t xml:space="preserve">ACRACKS </t>
  </si>
  <si>
    <t xml:space="preserve">DCRACKS </t>
  </si>
  <si>
    <t xml:space="preserve">ALONGITUD </t>
  </si>
  <si>
    <t xml:space="preserve">DLONGITUD </t>
  </si>
  <si>
    <t>CAMNIO LONG</t>
  </si>
  <si>
    <t>Grupo</t>
  </si>
  <si>
    <t>IMAGEN</t>
  </si>
  <si>
    <t>DIFGRUPO</t>
  </si>
  <si>
    <t>Variable</t>
  </si>
  <si>
    <t>Cracks</t>
  </si>
  <si>
    <t>Si</t>
  </si>
  <si>
    <t>NO</t>
  </si>
  <si>
    <t>24/31</t>
  </si>
  <si>
    <t>30/37</t>
  </si>
  <si>
    <t>7/31</t>
  </si>
  <si>
    <t>7/37</t>
  </si>
  <si>
    <t>Categoria</t>
  </si>
  <si>
    <t>Frecuencia</t>
  </si>
  <si>
    <t>%</t>
  </si>
  <si>
    <t>RECIPROC BLUE</t>
  </si>
  <si>
    <t>RECIPROC</t>
  </si>
  <si>
    <t>Valor p</t>
  </si>
  <si>
    <t>Orienteación</t>
  </si>
  <si>
    <t>Longitudinal</t>
  </si>
  <si>
    <t>Transversal</t>
  </si>
  <si>
    <t>Combinada</t>
  </si>
  <si>
    <t>13/24</t>
  </si>
  <si>
    <t>11/24</t>
  </si>
  <si>
    <t>14/30</t>
  </si>
  <si>
    <t>9/30</t>
  </si>
  <si>
    <t>7/30</t>
  </si>
  <si>
    <t>cracks</t>
  </si>
  <si>
    <t>Mediana</t>
  </si>
  <si>
    <t>Longitud</t>
  </si>
  <si>
    <t>cambio de longitud</t>
  </si>
  <si>
    <t>igual</t>
  </si>
  <si>
    <t xml:space="preserve">aumenta </t>
  </si>
  <si>
    <t>disminuye</t>
  </si>
  <si>
    <t>3/31</t>
  </si>
  <si>
    <t>21/31</t>
  </si>
  <si>
    <t>22,6</t>
  </si>
  <si>
    <t>5/37</t>
  </si>
  <si>
    <t>24/37</t>
  </si>
  <si>
    <t>8/37</t>
  </si>
  <si>
    <t>,28200</t>
  </si>
  <si>
    <t>,46500</t>
  </si>
  <si>
    <t>crack: nuevo (1), antiguo (0)</t>
  </si>
  <si>
    <t>1277-644</t>
  </si>
  <si>
    <t>mediana</t>
  </si>
  <si>
    <t>medina posterior a la preparación</t>
  </si>
  <si>
    <t>mediana antes de la preparación</t>
  </si>
  <si>
    <t>diferencia</t>
  </si>
  <si>
    <t>BASALES</t>
  </si>
  <si>
    <t>POSTERIOR A LA INSTRUMENTACIÓN</t>
  </si>
  <si>
    <t>COMPARACION INTRAGRUPOS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</si>
</sst>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"/>
    <numFmt numFmtId="165" formatCode="0.000"/>
    <numFmt numFmtId="166" formatCode="0.0000"/>
    <numFmt numFmtId="167" formatCode="0.0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3" fontId="0" fillId="0" borderId="1" xfId="0" applyNumberFormat="1" applyBorder="1"/>
    <xf numFmtId="0" fontId="0" fillId="2" borderId="1" xfId="0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2" borderId="0" xfId="0" applyFill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3" fontId="0" fillId="2" borderId="1" xfId="0" applyNumberForma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/>
    </xf>
    <xf numFmtId="0" fontId="2" fillId="2" borderId="1" xfId="0" applyFont="1" applyFill="1" applyBorder="1" applyAlignment="1">
      <alignment horizontal="center" vertical="top"/>
    </xf>
    <xf numFmtId="0" fontId="0" fillId="0" borderId="4" xfId="0" applyBorder="1"/>
    <xf numFmtId="1" fontId="0" fillId="0" borderId="1" xfId="0" applyNumberFormat="1" applyBorder="1" applyAlignment="1">
      <alignment horizontal="right"/>
    </xf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9" xfId="0" applyBorder="1" applyAlignment="1">
      <alignment horizontal="center"/>
    </xf>
    <xf numFmtId="0" fontId="0" fillId="0" borderId="11" xfId="0" applyBorder="1"/>
    <xf numFmtId="49" fontId="0" fillId="0" borderId="11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164" fontId="0" fillId="0" borderId="1" xfId="0" applyNumberFormat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164" fontId="0" fillId="0" borderId="1" xfId="0" applyNumberFormat="1" applyBorder="1"/>
    <xf numFmtId="164" fontId="2" fillId="0" borderId="1" xfId="0" applyNumberFormat="1" applyFont="1" applyBorder="1" applyAlignment="1">
      <alignment horizontal="right"/>
    </xf>
    <xf numFmtId="0" fontId="0" fillId="0" borderId="6" xfId="0" applyBorder="1" applyAlignment="1">
      <alignment horizontal="center"/>
    </xf>
    <xf numFmtId="166" fontId="0" fillId="0" borderId="0" xfId="0" applyNumberFormat="1" applyAlignment="1">
      <alignment horizontal="center"/>
    </xf>
    <xf numFmtId="166" fontId="0" fillId="0" borderId="9" xfId="0" applyNumberFormat="1" applyBorder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9" xfId="0" applyNumberFormat="1" applyBorder="1" applyAlignment="1">
      <alignment horizontal="center"/>
    </xf>
    <xf numFmtId="165" fontId="0" fillId="0" borderId="11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8" xfId="0" applyBorder="1" applyAlignment="1">
      <alignment horizontal="center"/>
    </xf>
    <xf numFmtId="49" fontId="0" fillId="0" borderId="8" xfId="0" applyNumberFormat="1" applyBorder="1" applyAlignment="1">
      <alignment horizontal="center"/>
    </xf>
    <xf numFmtId="9" fontId="0" fillId="0" borderId="9" xfId="0" applyNumberFormat="1" applyBorder="1" applyAlignment="1">
      <alignment horizontal="center"/>
    </xf>
    <xf numFmtId="1" fontId="0" fillId="0" borderId="9" xfId="0" applyNumberFormat="1" applyBorder="1" applyAlignment="1">
      <alignment horizontal="center"/>
    </xf>
    <xf numFmtId="167" fontId="0" fillId="0" borderId="0" xfId="0" applyNumberForma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3"/>
  <sheetViews>
    <sheetView tabSelected="1" zoomScale="78" zoomScaleNormal="78" workbookViewId="0">
      <selection activeCell="M2" sqref="M2"/>
    </sheetView>
  </sheetViews>
  <sheetFormatPr baseColWidth="10" defaultRowHeight="15" x14ac:dyDescent="0.25"/>
  <cols>
    <col min="3" max="3" width="15.42578125" customWidth="1"/>
    <col min="4" max="4" width="15.42578125" style="10" customWidth="1"/>
    <col min="5" max="5" width="15.85546875" customWidth="1"/>
    <col min="6" max="6" width="11.42578125" style="10"/>
    <col min="7" max="7" width="11.42578125" style="11"/>
    <col min="8" max="9" width="15.7109375" style="9" customWidth="1"/>
    <col min="10" max="10" width="11.42578125" style="9"/>
    <col min="11" max="11" width="11.85546875" style="9" bestFit="1" customWidth="1"/>
  </cols>
  <sheetData>
    <row r="1" spans="1:13" x14ac:dyDescent="0.25">
      <c r="B1" s="55" t="s">
        <v>85</v>
      </c>
      <c r="C1" s="56"/>
      <c r="D1" s="56"/>
      <c r="E1" s="56"/>
      <c r="F1" s="57"/>
      <c r="G1" s="8"/>
      <c r="H1" s="56" t="s">
        <v>86</v>
      </c>
      <c r="I1" s="56"/>
      <c r="J1" s="57"/>
      <c r="K1" s="1"/>
      <c r="L1" s="1"/>
    </row>
    <row r="2" spans="1:13" ht="96" customHeight="1" x14ac:dyDescent="0.25">
      <c r="A2" s="20" t="s">
        <v>83</v>
      </c>
      <c r="B2" s="16" t="s">
        <v>0</v>
      </c>
      <c r="C2" s="16" t="s">
        <v>84</v>
      </c>
      <c r="D2" s="16" t="s">
        <v>91</v>
      </c>
      <c r="E2" s="16" t="s">
        <v>10</v>
      </c>
      <c r="F2" s="16" t="s">
        <v>1</v>
      </c>
      <c r="G2" s="17"/>
      <c r="H2" s="16" t="s">
        <v>82</v>
      </c>
      <c r="I2" s="16" t="s">
        <v>10</v>
      </c>
      <c r="J2" s="16" t="s">
        <v>1</v>
      </c>
      <c r="K2" s="16" t="s">
        <v>92</v>
      </c>
      <c r="L2" s="12" t="s">
        <v>90</v>
      </c>
      <c r="M2" s="12" t="s">
        <v>141</v>
      </c>
    </row>
    <row r="3" spans="1:13" x14ac:dyDescent="0.25">
      <c r="A3" s="1">
        <v>1</v>
      </c>
      <c r="B3" s="15">
        <v>1</v>
      </c>
      <c r="C3" s="2">
        <v>1</v>
      </c>
      <c r="D3" s="4">
        <v>1</v>
      </c>
      <c r="E3" s="4">
        <v>2</v>
      </c>
      <c r="F3" s="3">
        <v>1968</v>
      </c>
      <c r="G3" s="18"/>
      <c r="H3" s="1">
        <v>1</v>
      </c>
      <c r="I3" s="4">
        <v>2</v>
      </c>
      <c r="J3" s="3">
        <v>1968</v>
      </c>
      <c r="K3" s="3">
        <f>J3-F3</f>
        <v>0</v>
      </c>
      <c r="L3" s="1">
        <v>0</v>
      </c>
      <c r="M3" s="1">
        <v>0</v>
      </c>
    </row>
    <row r="4" spans="1:13" x14ac:dyDescent="0.25">
      <c r="A4" s="1">
        <v>1</v>
      </c>
      <c r="B4" s="15">
        <v>1</v>
      </c>
      <c r="C4" s="2">
        <v>2</v>
      </c>
      <c r="D4" s="4">
        <v>1</v>
      </c>
      <c r="E4" s="4">
        <v>2</v>
      </c>
      <c r="F4" s="3">
        <v>1411</v>
      </c>
      <c r="G4" s="18"/>
      <c r="H4" s="1">
        <v>1</v>
      </c>
      <c r="I4" s="4">
        <v>2</v>
      </c>
      <c r="J4" s="3">
        <v>1119</v>
      </c>
      <c r="K4" s="3">
        <f>J4-F4</f>
        <v>-292</v>
      </c>
      <c r="L4" s="1">
        <v>2</v>
      </c>
      <c r="M4" s="1">
        <v>0</v>
      </c>
    </row>
    <row r="5" spans="1:13" x14ac:dyDescent="0.25">
      <c r="A5" s="1">
        <v>1</v>
      </c>
      <c r="B5" s="15">
        <v>2</v>
      </c>
      <c r="C5" s="2">
        <v>3</v>
      </c>
      <c r="D5" s="4">
        <v>1</v>
      </c>
      <c r="E5" s="4">
        <v>1</v>
      </c>
      <c r="F5" s="3">
        <v>3557</v>
      </c>
      <c r="G5" s="18"/>
      <c r="H5" s="1">
        <v>1</v>
      </c>
      <c r="I5" s="4">
        <v>1</v>
      </c>
      <c r="J5" s="3">
        <v>3655</v>
      </c>
      <c r="K5" s="3">
        <f>J5-F5</f>
        <v>98</v>
      </c>
      <c r="L5" s="1">
        <v>1</v>
      </c>
      <c r="M5" s="1">
        <v>0</v>
      </c>
    </row>
    <row r="6" spans="1:13" x14ac:dyDescent="0.25">
      <c r="A6" s="1">
        <v>1</v>
      </c>
      <c r="B6" s="15">
        <v>2</v>
      </c>
      <c r="C6" s="2">
        <v>4</v>
      </c>
      <c r="D6" s="4">
        <v>1</v>
      </c>
      <c r="E6" s="4">
        <v>2</v>
      </c>
      <c r="F6" s="4" t="s">
        <v>2</v>
      </c>
      <c r="G6" s="6"/>
      <c r="H6" s="1">
        <v>1</v>
      </c>
      <c r="I6" s="4">
        <v>2</v>
      </c>
      <c r="J6" s="4" t="s">
        <v>2</v>
      </c>
      <c r="K6" s="4">
        <v>0</v>
      </c>
      <c r="L6" s="1">
        <v>0</v>
      </c>
      <c r="M6" s="4">
        <v>0</v>
      </c>
    </row>
    <row r="7" spans="1:13" x14ac:dyDescent="0.25">
      <c r="A7" s="1">
        <v>1</v>
      </c>
      <c r="B7" s="15">
        <v>3</v>
      </c>
      <c r="C7" s="2">
        <v>5</v>
      </c>
      <c r="D7" s="4">
        <v>0</v>
      </c>
      <c r="E7" s="4">
        <v>0</v>
      </c>
      <c r="F7" s="4">
        <v>0</v>
      </c>
      <c r="G7" s="6"/>
      <c r="H7" s="1">
        <v>1</v>
      </c>
      <c r="I7" s="4">
        <v>2</v>
      </c>
      <c r="J7" s="4" t="s">
        <v>20</v>
      </c>
      <c r="K7" s="4" t="s">
        <v>20</v>
      </c>
      <c r="L7" s="1">
        <v>1</v>
      </c>
      <c r="M7" s="4">
        <v>1</v>
      </c>
    </row>
    <row r="8" spans="1:13" x14ac:dyDescent="0.25">
      <c r="A8" s="21">
        <v>1</v>
      </c>
      <c r="B8" s="22">
        <v>4</v>
      </c>
      <c r="C8" s="7">
        <v>6</v>
      </c>
      <c r="D8" s="13">
        <v>1</v>
      </c>
      <c r="E8" s="13">
        <v>2</v>
      </c>
      <c r="F8" s="13" t="s">
        <v>3</v>
      </c>
      <c r="G8" s="19"/>
      <c r="H8" s="21">
        <v>1</v>
      </c>
      <c r="I8" s="13">
        <v>2</v>
      </c>
      <c r="J8" s="23">
        <v>1394</v>
      </c>
      <c r="K8" s="13" t="s">
        <v>43</v>
      </c>
      <c r="L8" s="1">
        <v>1</v>
      </c>
      <c r="M8" s="1">
        <v>0</v>
      </c>
    </row>
    <row r="9" spans="1:13" x14ac:dyDescent="0.25">
      <c r="A9" s="21">
        <v>1</v>
      </c>
      <c r="B9" s="22">
        <v>4</v>
      </c>
      <c r="C9" s="7">
        <v>7</v>
      </c>
      <c r="D9" s="13">
        <v>1</v>
      </c>
      <c r="E9" s="13">
        <v>2</v>
      </c>
      <c r="F9" s="13" t="s">
        <v>4</v>
      </c>
      <c r="G9" s="19"/>
      <c r="H9" s="21">
        <v>1</v>
      </c>
      <c r="I9" s="13">
        <v>2</v>
      </c>
      <c r="J9" s="13" t="s">
        <v>22</v>
      </c>
      <c r="K9" s="13">
        <v>9</v>
      </c>
      <c r="L9" s="1">
        <v>1</v>
      </c>
      <c r="M9" s="4">
        <v>0</v>
      </c>
    </row>
    <row r="10" spans="1:13" x14ac:dyDescent="0.25">
      <c r="A10" s="21">
        <v>1</v>
      </c>
      <c r="B10" s="22">
        <v>4</v>
      </c>
      <c r="C10" s="7">
        <v>8</v>
      </c>
      <c r="D10" s="13">
        <v>1</v>
      </c>
      <c r="E10" s="13">
        <v>1</v>
      </c>
      <c r="F10" s="13" t="s">
        <v>5</v>
      </c>
      <c r="G10" s="19"/>
      <c r="H10" s="21">
        <v>1</v>
      </c>
      <c r="I10" s="13">
        <v>1</v>
      </c>
      <c r="J10" s="13" t="s">
        <v>5</v>
      </c>
      <c r="K10" s="13">
        <v>0</v>
      </c>
      <c r="L10" s="1">
        <v>2</v>
      </c>
      <c r="M10" s="4">
        <v>0</v>
      </c>
    </row>
    <row r="11" spans="1:13" x14ac:dyDescent="0.25">
      <c r="A11" s="21">
        <v>1</v>
      </c>
      <c r="B11" s="22">
        <v>4</v>
      </c>
      <c r="C11" s="24">
        <v>9</v>
      </c>
      <c r="D11" s="25">
        <v>1</v>
      </c>
      <c r="E11" s="26">
        <v>2</v>
      </c>
      <c r="F11" s="26" t="s">
        <v>6</v>
      </c>
      <c r="G11" s="27"/>
      <c r="H11" s="21">
        <v>1</v>
      </c>
      <c r="I11" s="13">
        <v>2</v>
      </c>
      <c r="J11" s="13" t="s">
        <v>21</v>
      </c>
      <c r="K11" s="13">
        <v>58</v>
      </c>
      <c r="L11" s="1">
        <v>1</v>
      </c>
      <c r="M11" s="3">
        <v>0</v>
      </c>
    </row>
    <row r="12" spans="1:13" ht="15.75" customHeight="1" x14ac:dyDescent="0.25">
      <c r="A12" s="21">
        <v>1</v>
      </c>
      <c r="B12" s="22">
        <v>4</v>
      </c>
      <c r="C12" s="24">
        <v>10</v>
      </c>
      <c r="D12" s="25">
        <v>0</v>
      </c>
      <c r="E12" s="26">
        <v>0</v>
      </c>
      <c r="F12" s="26">
        <v>0</v>
      </c>
      <c r="G12" s="27"/>
      <c r="H12" s="21">
        <v>1</v>
      </c>
      <c r="I12" s="13">
        <v>1</v>
      </c>
      <c r="J12" s="13" t="s">
        <v>23</v>
      </c>
      <c r="K12" s="13" t="s">
        <v>23</v>
      </c>
      <c r="L12" s="1">
        <v>1</v>
      </c>
      <c r="M12" s="13">
        <v>1</v>
      </c>
    </row>
    <row r="13" spans="1:13" x14ac:dyDescent="0.25">
      <c r="A13" s="1">
        <v>1</v>
      </c>
      <c r="B13" s="2">
        <v>5</v>
      </c>
      <c r="C13" s="2">
        <v>11</v>
      </c>
      <c r="D13" s="4">
        <v>1</v>
      </c>
      <c r="E13" s="4">
        <v>1</v>
      </c>
      <c r="F13" s="4" t="s">
        <v>48</v>
      </c>
      <c r="G13" s="6"/>
      <c r="H13" s="1">
        <v>1</v>
      </c>
      <c r="I13" s="4">
        <v>1</v>
      </c>
      <c r="J13" s="4" t="s">
        <v>51</v>
      </c>
      <c r="K13" s="4">
        <v>282</v>
      </c>
      <c r="L13" s="1">
        <v>1</v>
      </c>
      <c r="M13" s="4">
        <v>0</v>
      </c>
    </row>
    <row r="14" spans="1:13" x14ac:dyDescent="0.25">
      <c r="A14" s="1">
        <v>1</v>
      </c>
      <c r="B14" s="2">
        <v>5</v>
      </c>
      <c r="C14" s="2">
        <v>12</v>
      </c>
      <c r="D14" s="4">
        <v>1</v>
      </c>
      <c r="E14" s="4">
        <v>1</v>
      </c>
      <c r="F14" s="4" t="s">
        <v>49</v>
      </c>
      <c r="G14" s="6"/>
      <c r="H14" s="1">
        <v>1</v>
      </c>
      <c r="I14" s="4">
        <v>1</v>
      </c>
      <c r="J14" s="4" t="s">
        <v>50</v>
      </c>
      <c r="K14" s="4">
        <v>84</v>
      </c>
      <c r="L14" s="1">
        <v>1</v>
      </c>
      <c r="M14" s="4">
        <v>0</v>
      </c>
    </row>
    <row r="15" spans="1:13" x14ac:dyDescent="0.25">
      <c r="A15" s="1">
        <v>1</v>
      </c>
      <c r="B15" s="2">
        <v>6</v>
      </c>
      <c r="C15" s="2">
        <v>13</v>
      </c>
      <c r="D15" s="4">
        <v>1</v>
      </c>
      <c r="E15" s="4">
        <v>1</v>
      </c>
      <c r="F15" s="4" t="s">
        <v>24</v>
      </c>
      <c r="G15" s="6"/>
      <c r="H15" s="1">
        <v>1</v>
      </c>
      <c r="I15" s="4">
        <v>1</v>
      </c>
      <c r="J15" s="4" t="s">
        <v>28</v>
      </c>
      <c r="K15" s="4">
        <v>162</v>
      </c>
      <c r="L15" s="1">
        <v>1</v>
      </c>
      <c r="M15" s="4">
        <v>0</v>
      </c>
    </row>
    <row r="16" spans="1:13" x14ac:dyDescent="0.25">
      <c r="A16" s="1">
        <v>1</v>
      </c>
      <c r="B16" s="2">
        <v>6</v>
      </c>
      <c r="C16" s="2">
        <v>14</v>
      </c>
      <c r="D16" s="4">
        <v>1</v>
      </c>
      <c r="E16" s="4">
        <v>1</v>
      </c>
      <c r="F16" s="4" t="s">
        <v>25</v>
      </c>
      <c r="G16" s="6"/>
      <c r="H16" s="1">
        <v>1</v>
      </c>
      <c r="I16" s="4">
        <v>1</v>
      </c>
      <c r="J16" s="4" t="s">
        <v>87</v>
      </c>
      <c r="K16" s="4">
        <v>-150</v>
      </c>
      <c r="L16" s="1">
        <v>2</v>
      </c>
      <c r="M16" s="4">
        <v>0</v>
      </c>
    </row>
    <row r="17" spans="1:14" x14ac:dyDescent="0.25">
      <c r="A17" s="1">
        <v>1</v>
      </c>
      <c r="B17" s="2">
        <v>6</v>
      </c>
      <c r="C17" s="2">
        <v>15</v>
      </c>
      <c r="D17" s="4">
        <v>1</v>
      </c>
      <c r="E17" s="4">
        <v>2</v>
      </c>
      <c r="F17" s="4" t="s">
        <v>26</v>
      </c>
      <c r="G17" s="6"/>
      <c r="H17" s="1">
        <v>1</v>
      </c>
      <c r="I17" s="4">
        <v>2</v>
      </c>
      <c r="J17" s="4" t="s">
        <v>29</v>
      </c>
      <c r="K17" s="4">
        <v>121</v>
      </c>
      <c r="L17" s="1">
        <v>1</v>
      </c>
      <c r="M17" s="4">
        <v>0</v>
      </c>
    </row>
    <row r="18" spans="1:14" x14ac:dyDescent="0.25">
      <c r="A18" s="1">
        <v>1</v>
      </c>
      <c r="B18" s="2">
        <v>6</v>
      </c>
      <c r="C18" s="2">
        <v>16</v>
      </c>
      <c r="D18" s="4">
        <v>1</v>
      </c>
      <c r="E18" s="4">
        <v>2</v>
      </c>
      <c r="F18" s="4" t="s">
        <v>27</v>
      </c>
      <c r="G18" s="6"/>
      <c r="H18" s="1">
        <v>1</v>
      </c>
      <c r="I18" s="4">
        <v>2</v>
      </c>
      <c r="J18" s="4" t="s">
        <v>27</v>
      </c>
      <c r="K18" s="4">
        <v>0</v>
      </c>
      <c r="L18" s="1">
        <v>0</v>
      </c>
      <c r="M18" s="4">
        <v>1</v>
      </c>
    </row>
    <row r="19" spans="1:14" x14ac:dyDescent="0.25">
      <c r="A19" s="1">
        <v>1</v>
      </c>
      <c r="B19" s="2">
        <v>6</v>
      </c>
      <c r="C19" s="2">
        <v>17</v>
      </c>
      <c r="D19" s="4">
        <v>0</v>
      </c>
      <c r="E19" s="4">
        <v>0</v>
      </c>
      <c r="F19" s="4">
        <v>0</v>
      </c>
      <c r="G19" s="6"/>
      <c r="H19" s="1">
        <v>1</v>
      </c>
      <c r="I19" s="4">
        <v>2</v>
      </c>
      <c r="J19" s="4" t="s">
        <v>30</v>
      </c>
      <c r="K19" s="4" t="s">
        <v>30</v>
      </c>
      <c r="L19" s="1">
        <v>1</v>
      </c>
      <c r="M19" s="4">
        <v>0</v>
      </c>
    </row>
    <row r="20" spans="1:14" x14ac:dyDescent="0.25">
      <c r="A20" s="1">
        <v>1</v>
      </c>
      <c r="B20" s="2">
        <v>8</v>
      </c>
      <c r="C20" s="2">
        <v>18</v>
      </c>
      <c r="D20" s="4">
        <v>1</v>
      </c>
      <c r="E20" s="4">
        <v>1</v>
      </c>
      <c r="F20" s="4" t="s">
        <v>8</v>
      </c>
      <c r="G20" s="6"/>
      <c r="H20" s="1">
        <v>1</v>
      </c>
      <c r="I20" s="4">
        <v>1</v>
      </c>
      <c r="J20" s="4" t="s">
        <v>31</v>
      </c>
      <c r="K20" s="29">
        <v>107</v>
      </c>
      <c r="L20" s="1">
        <v>1</v>
      </c>
      <c r="M20" s="4">
        <v>0</v>
      </c>
    </row>
    <row r="21" spans="1:14" x14ac:dyDescent="0.25">
      <c r="A21" s="1">
        <v>1</v>
      </c>
      <c r="B21" s="2">
        <v>8</v>
      </c>
      <c r="C21" s="2">
        <v>19</v>
      </c>
      <c r="D21" s="4">
        <v>1</v>
      </c>
      <c r="E21" s="4">
        <v>1</v>
      </c>
      <c r="F21" s="4" t="s">
        <v>9</v>
      </c>
      <c r="G21" s="6"/>
      <c r="H21" s="1">
        <v>1</v>
      </c>
      <c r="I21" s="4">
        <v>1</v>
      </c>
      <c r="J21" s="4" t="s">
        <v>32</v>
      </c>
      <c r="K21" s="4">
        <v>165</v>
      </c>
      <c r="L21" s="1">
        <v>1</v>
      </c>
      <c r="M21" s="4">
        <v>0</v>
      </c>
    </row>
    <row r="22" spans="1:14" x14ac:dyDescent="0.25">
      <c r="A22" s="1">
        <v>1</v>
      </c>
      <c r="B22" s="2">
        <v>9</v>
      </c>
      <c r="C22" s="2">
        <v>20</v>
      </c>
      <c r="D22" s="4">
        <v>1</v>
      </c>
      <c r="E22" s="4">
        <v>1</v>
      </c>
      <c r="F22" s="4" t="s">
        <v>33</v>
      </c>
      <c r="G22" s="6"/>
      <c r="H22" s="1">
        <v>1</v>
      </c>
      <c r="I22" s="4">
        <v>1</v>
      </c>
      <c r="J22" s="3">
        <v>1808</v>
      </c>
      <c r="K22" s="4">
        <v>1526</v>
      </c>
      <c r="L22" s="1">
        <v>1</v>
      </c>
      <c r="M22" s="4">
        <v>0</v>
      </c>
    </row>
    <row r="23" spans="1:14" x14ac:dyDescent="0.25">
      <c r="A23" s="1">
        <v>1</v>
      </c>
      <c r="B23" s="2">
        <v>10</v>
      </c>
      <c r="C23" s="2">
        <v>21</v>
      </c>
      <c r="D23" s="4">
        <v>1</v>
      </c>
      <c r="E23" s="4">
        <v>1</v>
      </c>
      <c r="F23" s="4" t="s">
        <v>35</v>
      </c>
      <c r="G23" s="6"/>
      <c r="H23" s="1">
        <v>1</v>
      </c>
      <c r="I23" s="4">
        <v>1</v>
      </c>
      <c r="J23" s="4" t="s">
        <v>88</v>
      </c>
      <c r="K23" s="4">
        <v>-98</v>
      </c>
      <c r="L23" s="1">
        <v>2</v>
      </c>
      <c r="M23" s="4">
        <v>0</v>
      </c>
    </row>
    <row r="24" spans="1:14" x14ac:dyDescent="0.25">
      <c r="A24" s="1">
        <v>1</v>
      </c>
      <c r="B24" s="2">
        <v>10</v>
      </c>
      <c r="C24" s="2">
        <v>22</v>
      </c>
      <c r="D24" s="4">
        <v>1</v>
      </c>
      <c r="E24" s="4">
        <v>1</v>
      </c>
      <c r="F24" s="4" t="s">
        <v>36</v>
      </c>
      <c r="G24" s="6"/>
      <c r="H24" s="1">
        <v>1</v>
      </c>
      <c r="I24" s="4">
        <v>1</v>
      </c>
      <c r="J24" s="4" t="s">
        <v>89</v>
      </c>
      <c r="K24" s="4">
        <v>-71</v>
      </c>
      <c r="L24" s="1">
        <v>2</v>
      </c>
      <c r="M24" s="4">
        <v>0</v>
      </c>
    </row>
    <row r="25" spans="1:14" x14ac:dyDescent="0.25">
      <c r="A25" s="1">
        <v>1</v>
      </c>
      <c r="B25" s="2">
        <v>10</v>
      </c>
      <c r="C25" s="2">
        <v>23</v>
      </c>
      <c r="D25" s="4">
        <v>0</v>
      </c>
      <c r="E25" s="4">
        <v>0</v>
      </c>
      <c r="F25" s="4">
        <v>0</v>
      </c>
      <c r="G25" s="6"/>
      <c r="H25" s="1">
        <v>1</v>
      </c>
      <c r="I25" s="4">
        <v>1</v>
      </c>
      <c r="J25" s="4" t="s">
        <v>37</v>
      </c>
      <c r="K25" s="4" t="s">
        <v>37</v>
      </c>
      <c r="L25" s="1">
        <v>1</v>
      </c>
      <c r="M25" s="4">
        <v>1</v>
      </c>
    </row>
    <row r="26" spans="1:14" x14ac:dyDescent="0.25">
      <c r="A26" s="1">
        <v>1</v>
      </c>
      <c r="B26" s="2">
        <v>10</v>
      </c>
      <c r="C26" s="2">
        <v>24</v>
      </c>
      <c r="D26" s="4">
        <v>0</v>
      </c>
      <c r="E26" s="4">
        <v>0</v>
      </c>
      <c r="F26" s="4">
        <v>0</v>
      </c>
      <c r="G26" s="6"/>
      <c r="H26" s="1">
        <v>1</v>
      </c>
      <c r="I26" s="4">
        <v>2</v>
      </c>
      <c r="J26" s="4" t="s">
        <v>34</v>
      </c>
      <c r="K26" s="4" t="s">
        <v>34</v>
      </c>
      <c r="L26" s="1">
        <v>1</v>
      </c>
      <c r="M26" s="4">
        <v>1</v>
      </c>
    </row>
    <row r="27" spans="1:14" x14ac:dyDescent="0.25">
      <c r="A27" s="1">
        <v>1</v>
      </c>
      <c r="B27" s="2">
        <v>11</v>
      </c>
      <c r="C27" s="2">
        <v>25</v>
      </c>
      <c r="D27" s="4">
        <v>1</v>
      </c>
      <c r="E27" s="4">
        <v>1</v>
      </c>
      <c r="F27" s="4" t="s">
        <v>38</v>
      </c>
      <c r="G27" s="6"/>
      <c r="H27" s="1">
        <v>1</v>
      </c>
      <c r="I27" s="4">
        <v>1</v>
      </c>
      <c r="J27" s="4" t="s">
        <v>39</v>
      </c>
      <c r="K27" s="4">
        <v>-575</v>
      </c>
      <c r="L27" s="1">
        <v>2</v>
      </c>
      <c r="M27" s="4">
        <v>0</v>
      </c>
    </row>
    <row r="28" spans="1:14" x14ac:dyDescent="0.25">
      <c r="A28" s="1">
        <v>1</v>
      </c>
      <c r="B28" s="2">
        <v>11</v>
      </c>
      <c r="C28" s="2">
        <v>26</v>
      </c>
      <c r="D28" s="4">
        <v>0</v>
      </c>
      <c r="E28" s="4">
        <v>0</v>
      </c>
      <c r="F28" s="4">
        <v>0</v>
      </c>
      <c r="G28" s="6"/>
      <c r="H28" s="1">
        <v>1</v>
      </c>
      <c r="I28" s="4">
        <v>3</v>
      </c>
      <c r="J28" s="4" t="s">
        <v>40</v>
      </c>
      <c r="K28" s="4" t="s">
        <v>40</v>
      </c>
      <c r="L28" s="1">
        <v>1</v>
      </c>
      <c r="M28" s="4">
        <v>1</v>
      </c>
    </row>
    <row r="29" spans="1:14" x14ac:dyDescent="0.25">
      <c r="A29" s="1">
        <v>1</v>
      </c>
      <c r="B29" s="2">
        <v>12</v>
      </c>
      <c r="C29" s="2">
        <v>27</v>
      </c>
      <c r="D29" s="4">
        <v>1</v>
      </c>
      <c r="E29" s="4">
        <v>2</v>
      </c>
      <c r="F29" s="4" t="s">
        <v>41</v>
      </c>
      <c r="G29" s="6"/>
      <c r="H29" s="1">
        <v>1</v>
      </c>
      <c r="I29" s="4">
        <v>2</v>
      </c>
      <c r="J29" s="3">
        <v>1105</v>
      </c>
      <c r="K29" s="4">
        <v>292</v>
      </c>
      <c r="L29" s="1">
        <v>1</v>
      </c>
      <c r="M29" s="4">
        <v>0</v>
      </c>
    </row>
    <row r="30" spans="1:14" x14ac:dyDescent="0.25">
      <c r="A30" s="1">
        <v>1</v>
      </c>
      <c r="B30" s="2">
        <v>12</v>
      </c>
      <c r="C30" s="2">
        <v>28</v>
      </c>
      <c r="D30" s="4">
        <v>1</v>
      </c>
      <c r="E30" s="4">
        <v>2</v>
      </c>
      <c r="F30" s="4" t="s">
        <v>42</v>
      </c>
      <c r="G30" s="6"/>
      <c r="H30" s="1">
        <v>1</v>
      </c>
      <c r="I30" s="4">
        <v>2</v>
      </c>
      <c r="J30" s="4" t="s">
        <v>44</v>
      </c>
      <c r="K30" s="4">
        <v>231</v>
      </c>
      <c r="L30" s="1">
        <v>1</v>
      </c>
      <c r="M30" s="4">
        <v>0</v>
      </c>
    </row>
    <row r="31" spans="1:14" x14ac:dyDescent="0.25">
      <c r="A31" s="1">
        <v>1</v>
      </c>
      <c r="B31" s="2">
        <v>12</v>
      </c>
      <c r="C31" s="2">
        <v>29</v>
      </c>
      <c r="D31" s="4">
        <v>1</v>
      </c>
      <c r="E31" s="4">
        <v>2</v>
      </c>
      <c r="F31" s="4" t="s">
        <v>43</v>
      </c>
      <c r="G31" s="6"/>
      <c r="H31" s="1">
        <v>1</v>
      </c>
      <c r="I31" s="4">
        <v>2</v>
      </c>
      <c r="J31" s="4" t="s">
        <v>45</v>
      </c>
      <c r="K31" s="4">
        <v>37</v>
      </c>
      <c r="L31" s="1">
        <v>1</v>
      </c>
      <c r="M31" s="1">
        <v>0</v>
      </c>
      <c r="N31" s="28"/>
    </row>
    <row r="32" spans="1:14" x14ac:dyDescent="0.25">
      <c r="A32" s="1">
        <v>1</v>
      </c>
      <c r="B32" s="2">
        <v>13</v>
      </c>
      <c r="C32" s="2">
        <v>30</v>
      </c>
      <c r="D32" s="4">
        <v>1</v>
      </c>
      <c r="E32" s="4">
        <v>1</v>
      </c>
      <c r="F32" s="4" t="s">
        <v>46</v>
      </c>
      <c r="G32" s="6"/>
      <c r="H32" s="1">
        <v>1</v>
      </c>
      <c r="I32" s="4">
        <v>1</v>
      </c>
      <c r="J32" s="4" t="s">
        <v>47</v>
      </c>
      <c r="K32" s="4">
        <v>-265</v>
      </c>
      <c r="L32" s="1">
        <v>2</v>
      </c>
      <c r="M32" s="4">
        <v>0</v>
      </c>
    </row>
    <row r="33" spans="1:13" x14ac:dyDescent="0.25">
      <c r="A33" s="1">
        <v>1</v>
      </c>
      <c r="B33" s="2">
        <v>13</v>
      </c>
      <c r="C33" s="2">
        <v>31</v>
      </c>
      <c r="D33" s="4">
        <v>0</v>
      </c>
      <c r="E33" s="4">
        <v>0</v>
      </c>
      <c r="F33" s="4">
        <v>0</v>
      </c>
      <c r="G33" s="6"/>
      <c r="H33" s="1">
        <v>1</v>
      </c>
      <c r="I33" s="4">
        <v>1</v>
      </c>
      <c r="J33" s="3">
        <v>1105</v>
      </c>
      <c r="K33" s="3">
        <v>1105</v>
      </c>
      <c r="L33" s="1">
        <v>1</v>
      </c>
      <c r="M33" s="1">
        <v>1</v>
      </c>
    </row>
    <row r="34" spans="1:13" x14ac:dyDescent="0.25">
      <c r="A34" s="1">
        <v>2</v>
      </c>
      <c r="B34" s="15">
        <v>14</v>
      </c>
      <c r="C34" s="15">
        <v>32</v>
      </c>
      <c r="D34" s="4">
        <v>1</v>
      </c>
      <c r="E34" s="4">
        <v>1</v>
      </c>
      <c r="F34" s="3">
        <v>1208</v>
      </c>
      <c r="G34" s="6"/>
      <c r="H34" s="4">
        <v>1</v>
      </c>
      <c r="I34" s="1">
        <v>2</v>
      </c>
      <c r="J34" s="3">
        <v>1321</v>
      </c>
      <c r="K34" s="4">
        <v>113</v>
      </c>
      <c r="L34" s="1">
        <v>1</v>
      </c>
      <c r="M34" s="4">
        <v>0</v>
      </c>
    </row>
    <row r="35" spans="1:13" x14ac:dyDescent="0.25">
      <c r="A35" s="1">
        <v>2</v>
      </c>
      <c r="B35" s="15">
        <v>14</v>
      </c>
      <c r="C35" s="15">
        <v>32</v>
      </c>
      <c r="D35" s="4">
        <v>1</v>
      </c>
      <c r="E35" s="4">
        <v>1</v>
      </c>
      <c r="F35" s="3">
        <v>1128</v>
      </c>
      <c r="G35" s="6"/>
      <c r="H35" s="4">
        <v>1</v>
      </c>
      <c r="I35" s="1">
        <v>2</v>
      </c>
      <c r="J35" s="3">
        <v>1159</v>
      </c>
      <c r="K35" s="4">
        <v>31</v>
      </c>
      <c r="L35" s="1">
        <v>1</v>
      </c>
      <c r="M35" s="1">
        <v>0</v>
      </c>
    </row>
    <row r="36" spans="1:13" x14ac:dyDescent="0.25">
      <c r="A36" s="1">
        <v>2</v>
      </c>
      <c r="B36" s="15">
        <v>15</v>
      </c>
      <c r="C36" s="15">
        <v>33</v>
      </c>
      <c r="D36" s="4">
        <v>1</v>
      </c>
      <c r="E36" s="4">
        <v>3</v>
      </c>
      <c r="F36" s="3">
        <v>1219</v>
      </c>
      <c r="G36" s="6"/>
      <c r="H36" s="4">
        <v>1</v>
      </c>
      <c r="I36" s="5">
        <v>3</v>
      </c>
      <c r="J36" s="3">
        <v>3070</v>
      </c>
      <c r="K36" s="4">
        <v>1851</v>
      </c>
      <c r="L36" s="1">
        <v>1</v>
      </c>
      <c r="M36" s="4">
        <v>0</v>
      </c>
    </row>
    <row r="37" spans="1:13" x14ac:dyDescent="0.25">
      <c r="A37" s="1">
        <v>2</v>
      </c>
      <c r="B37" s="2">
        <v>16</v>
      </c>
      <c r="C37" s="2">
        <v>34</v>
      </c>
      <c r="D37" s="4">
        <v>1</v>
      </c>
      <c r="E37" s="4">
        <v>2</v>
      </c>
      <c r="F37" s="4" t="s">
        <v>11</v>
      </c>
      <c r="G37" s="6"/>
      <c r="H37" s="4">
        <v>1</v>
      </c>
      <c r="I37" s="1">
        <v>2</v>
      </c>
      <c r="J37" s="4" t="s">
        <v>52</v>
      </c>
      <c r="K37" s="4">
        <v>57</v>
      </c>
      <c r="L37" s="1">
        <v>1</v>
      </c>
      <c r="M37" s="4">
        <v>0</v>
      </c>
    </row>
    <row r="38" spans="1:13" x14ac:dyDescent="0.25">
      <c r="A38" s="1">
        <v>2</v>
      </c>
      <c r="B38" s="2">
        <v>16</v>
      </c>
      <c r="C38" s="2">
        <v>35</v>
      </c>
      <c r="D38" s="4">
        <v>1</v>
      </c>
      <c r="E38" s="4">
        <v>3</v>
      </c>
      <c r="F38" s="3">
        <v>2261</v>
      </c>
      <c r="G38" s="6"/>
      <c r="H38" s="4">
        <v>1</v>
      </c>
      <c r="I38" s="1">
        <v>3</v>
      </c>
      <c r="J38" s="3">
        <v>2288</v>
      </c>
      <c r="K38" s="4">
        <v>27</v>
      </c>
      <c r="L38" s="1">
        <v>2</v>
      </c>
      <c r="M38" s="4">
        <v>0</v>
      </c>
    </row>
    <row r="39" spans="1:13" x14ac:dyDescent="0.25">
      <c r="A39" s="1">
        <v>2</v>
      </c>
      <c r="B39" s="2">
        <v>16</v>
      </c>
      <c r="C39" s="2">
        <v>35</v>
      </c>
      <c r="D39" s="4">
        <v>1</v>
      </c>
      <c r="E39" s="4">
        <v>1</v>
      </c>
      <c r="F39" s="4" t="s">
        <v>12</v>
      </c>
      <c r="G39" s="6"/>
      <c r="H39" s="4">
        <v>1</v>
      </c>
      <c r="I39" s="1">
        <v>2</v>
      </c>
      <c r="J39" s="4" t="s">
        <v>28</v>
      </c>
      <c r="K39" s="4">
        <v>19</v>
      </c>
      <c r="L39" s="1">
        <v>1</v>
      </c>
      <c r="M39" s="4">
        <v>0</v>
      </c>
    </row>
    <row r="40" spans="1:13" x14ac:dyDescent="0.25">
      <c r="A40" s="1">
        <v>2</v>
      </c>
      <c r="B40" s="2">
        <v>17</v>
      </c>
      <c r="C40" s="2">
        <v>37</v>
      </c>
      <c r="D40" s="4">
        <v>1</v>
      </c>
      <c r="E40" s="4">
        <v>2</v>
      </c>
      <c r="F40" s="4" t="s">
        <v>13</v>
      </c>
      <c r="G40" s="6"/>
      <c r="H40" s="4">
        <v>1</v>
      </c>
      <c r="I40" s="1">
        <v>2</v>
      </c>
      <c r="J40" s="4" t="s">
        <v>53</v>
      </c>
      <c r="K40" s="4">
        <v>1</v>
      </c>
      <c r="L40" s="1">
        <v>1</v>
      </c>
      <c r="M40" s="4">
        <v>0</v>
      </c>
    </row>
    <row r="41" spans="1:13" x14ac:dyDescent="0.25">
      <c r="A41" s="1">
        <v>2</v>
      </c>
      <c r="B41" s="2">
        <v>18</v>
      </c>
      <c r="C41" s="2">
        <v>38</v>
      </c>
      <c r="D41" s="4">
        <v>1</v>
      </c>
      <c r="E41" s="4">
        <v>1</v>
      </c>
      <c r="F41" s="3" t="s">
        <v>33</v>
      </c>
      <c r="G41" s="6"/>
      <c r="H41" s="4">
        <v>1</v>
      </c>
      <c r="I41" s="1">
        <v>3</v>
      </c>
      <c r="J41" s="4" t="s">
        <v>55</v>
      </c>
      <c r="K41" s="4">
        <v>492</v>
      </c>
      <c r="L41" s="1">
        <v>1</v>
      </c>
      <c r="M41" s="4">
        <v>0</v>
      </c>
    </row>
    <row r="42" spans="1:13" x14ac:dyDescent="0.25">
      <c r="A42" s="1">
        <v>2</v>
      </c>
      <c r="B42" s="2">
        <v>18</v>
      </c>
      <c r="C42" s="2">
        <v>39</v>
      </c>
      <c r="D42" s="4">
        <v>1</v>
      </c>
      <c r="E42" s="4">
        <v>1</v>
      </c>
      <c r="F42" s="3" t="s">
        <v>54</v>
      </c>
      <c r="G42" s="6"/>
      <c r="H42" s="4">
        <v>1</v>
      </c>
      <c r="I42" s="1">
        <v>2</v>
      </c>
      <c r="J42" s="4" t="s">
        <v>56</v>
      </c>
      <c r="K42" s="4">
        <v>136</v>
      </c>
      <c r="L42" s="1">
        <v>1</v>
      </c>
      <c r="M42" s="4">
        <v>0</v>
      </c>
    </row>
    <row r="43" spans="1:13" x14ac:dyDescent="0.25">
      <c r="A43" s="1">
        <v>2</v>
      </c>
      <c r="B43" s="2">
        <v>18</v>
      </c>
      <c r="C43" s="2">
        <v>40</v>
      </c>
      <c r="D43" s="4">
        <v>1</v>
      </c>
      <c r="E43" s="4">
        <v>2</v>
      </c>
      <c r="F43" s="3">
        <v>1267</v>
      </c>
      <c r="G43" s="6"/>
      <c r="H43" s="4">
        <v>1</v>
      </c>
      <c r="I43" s="1">
        <v>2</v>
      </c>
      <c r="J43" s="3" t="s">
        <v>57</v>
      </c>
      <c r="K43" s="4">
        <v>-644</v>
      </c>
      <c r="L43" s="1">
        <v>2</v>
      </c>
      <c r="M43" s="4">
        <v>0</v>
      </c>
    </row>
    <row r="44" spans="1:13" x14ac:dyDescent="0.25">
      <c r="A44" s="1">
        <v>2</v>
      </c>
      <c r="B44" s="2">
        <v>18</v>
      </c>
      <c r="C44" s="2">
        <v>41</v>
      </c>
      <c r="D44" s="4">
        <v>1</v>
      </c>
      <c r="E44" s="4">
        <v>1</v>
      </c>
      <c r="F44" s="3">
        <v>1315</v>
      </c>
      <c r="G44" s="6"/>
      <c r="H44" s="1">
        <v>1</v>
      </c>
      <c r="I44" s="1">
        <v>3</v>
      </c>
      <c r="J44" s="3">
        <v>1703</v>
      </c>
      <c r="K44" s="4">
        <v>388</v>
      </c>
      <c r="L44" s="1">
        <v>1</v>
      </c>
      <c r="M44" s="4">
        <v>0</v>
      </c>
    </row>
    <row r="45" spans="1:13" x14ac:dyDescent="0.25">
      <c r="A45" s="1">
        <v>2</v>
      </c>
      <c r="B45" s="2">
        <v>18</v>
      </c>
      <c r="C45" s="2">
        <v>42</v>
      </c>
      <c r="D45" s="4">
        <v>1</v>
      </c>
      <c r="E45" s="4">
        <v>3</v>
      </c>
      <c r="F45" s="3">
        <v>1550</v>
      </c>
      <c r="G45" s="6"/>
      <c r="H45" s="4">
        <v>1</v>
      </c>
      <c r="I45" s="1">
        <v>1</v>
      </c>
      <c r="J45" s="4" t="s">
        <v>58</v>
      </c>
      <c r="K45" s="4">
        <v>-812</v>
      </c>
      <c r="L45" s="1">
        <v>2</v>
      </c>
      <c r="M45" s="4">
        <v>0</v>
      </c>
    </row>
    <row r="46" spans="1:13" x14ac:dyDescent="0.25">
      <c r="A46" s="1">
        <v>2</v>
      </c>
      <c r="B46" s="2">
        <v>18</v>
      </c>
      <c r="C46" s="2">
        <v>43</v>
      </c>
      <c r="D46" s="4">
        <v>0</v>
      </c>
      <c r="E46" s="4">
        <v>0</v>
      </c>
      <c r="F46" s="3">
        <v>0</v>
      </c>
      <c r="G46" s="6"/>
      <c r="H46" s="4">
        <v>1</v>
      </c>
      <c r="I46" s="1">
        <v>2</v>
      </c>
      <c r="J46" s="3">
        <v>1108</v>
      </c>
      <c r="K46" s="3">
        <v>1108</v>
      </c>
      <c r="L46" s="1">
        <v>1</v>
      </c>
      <c r="M46" s="1">
        <v>1</v>
      </c>
    </row>
    <row r="47" spans="1:13" x14ac:dyDescent="0.25">
      <c r="A47" s="1">
        <v>2</v>
      </c>
      <c r="B47" s="2">
        <v>18</v>
      </c>
      <c r="C47" s="2">
        <v>44</v>
      </c>
      <c r="D47" s="1">
        <v>0</v>
      </c>
      <c r="E47" s="1">
        <v>0</v>
      </c>
      <c r="F47" s="1">
        <v>0</v>
      </c>
      <c r="G47" s="6"/>
      <c r="H47" s="4">
        <v>1</v>
      </c>
      <c r="I47" s="1">
        <v>3</v>
      </c>
      <c r="J47" s="3" t="s">
        <v>59</v>
      </c>
      <c r="K47" s="3" t="s">
        <v>59</v>
      </c>
      <c r="L47" s="1">
        <v>1</v>
      </c>
      <c r="M47" s="1">
        <v>1</v>
      </c>
    </row>
    <row r="48" spans="1:13" x14ac:dyDescent="0.25">
      <c r="A48" s="1">
        <v>2</v>
      </c>
      <c r="B48" s="2">
        <v>19</v>
      </c>
      <c r="C48" s="2">
        <v>45</v>
      </c>
      <c r="D48" s="1">
        <v>1</v>
      </c>
      <c r="E48" s="1">
        <v>1</v>
      </c>
      <c r="F48" s="4" t="s">
        <v>60</v>
      </c>
      <c r="G48" s="6"/>
      <c r="H48" s="4">
        <v>1</v>
      </c>
      <c r="I48" s="1">
        <v>3</v>
      </c>
      <c r="J48" s="3" t="s">
        <v>61</v>
      </c>
      <c r="K48" s="4">
        <v>274</v>
      </c>
      <c r="L48" s="1">
        <v>1</v>
      </c>
      <c r="M48" s="4">
        <v>0</v>
      </c>
    </row>
    <row r="49" spans="1:13" x14ac:dyDescent="0.25">
      <c r="A49" s="1">
        <v>2</v>
      </c>
      <c r="B49" s="2">
        <v>19</v>
      </c>
      <c r="C49" s="2">
        <v>46</v>
      </c>
      <c r="D49" s="4">
        <v>1</v>
      </c>
      <c r="E49" s="4">
        <v>2</v>
      </c>
      <c r="F49" s="4" t="s">
        <v>26</v>
      </c>
      <c r="G49" s="6"/>
      <c r="H49" s="4">
        <v>1</v>
      </c>
      <c r="I49" s="1">
        <v>2</v>
      </c>
      <c r="J49" s="4" t="s">
        <v>26</v>
      </c>
      <c r="K49" s="4">
        <v>0</v>
      </c>
      <c r="L49" s="1">
        <v>0</v>
      </c>
      <c r="M49" s="4">
        <v>0</v>
      </c>
    </row>
    <row r="50" spans="1:13" x14ac:dyDescent="0.25">
      <c r="A50" s="1">
        <v>2</v>
      </c>
      <c r="B50" s="2">
        <v>19</v>
      </c>
      <c r="C50" s="2">
        <v>47</v>
      </c>
      <c r="D50" s="4">
        <v>0</v>
      </c>
      <c r="E50" s="4">
        <v>0</v>
      </c>
      <c r="F50" s="1">
        <v>0</v>
      </c>
      <c r="G50" s="6"/>
      <c r="H50" s="1">
        <v>1</v>
      </c>
      <c r="I50" s="1">
        <v>2</v>
      </c>
      <c r="J50" s="3" t="s">
        <v>28</v>
      </c>
      <c r="K50" s="3" t="s">
        <v>28</v>
      </c>
      <c r="L50" s="1">
        <v>1</v>
      </c>
      <c r="M50" s="1">
        <v>1</v>
      </c>
    </row>
    <row r="51" spans="1:13" x14ac:dyDescent="0.25">
      <c r="A51" s="1">
        <v>2</v>
      </c>
      <c r="B51" s="2">
        <v>20</v>
      </c>
      <c r="C51" s="2">
        <v>48</v>
      </c>
      <c r="D51" s="4">
        <v>1</v>
      </c>
      <c r="E51" s="4">
        <v>2</v>
      </c>
      <c r="F51" s="4" t="s">
        <v>14</v>
      </c>
      <c r="G51" s="6"/>
      <c r="H51" s="4">
        <v>1</v>
      </c>
      <c r="I51" s="1">
        <v>2</v>
      </c>
      <c r="J51" s="4" t="s">
        <v>62</v>
      </c>
      <c r="K51" s="4">
        <v>2</v>
      </c>
      <c r="L51" s="1">
        <v>1</v>
      </c>
      <c r="M51" s="1">
        <v>0</v>
      </c>
    </row>
    <row r="52" spans="1:13" x14ac:dyDescent="0.25">
      <c r="A52" s="1">
        <v>2</v>
      </c>
      <c r="B52" s="2">
        <v>20</v>
      </c>
      <c r="C52" s="2">
        <v>49</v>
      </c>
      <c r="D52" s="4">
        <v>1</v>
      </c>
      <c r="E52" s="4">
        <v>3</v>
      </c>
      <c r="F52" s="4" t="s">
        <v>15</v>
      </c>
      <c r="G52" s="6"/>
      <c r="H52" s="4">
        <v>1</v>
      </c>
      <c r="I52" s="1">
        <v>3</v>
      </c>
      <c r="J52" s="4" t="s">
        <v>15</v>
      </c>
      <c r="K52" s="4">
        <v>0</v>
      </c>
      <c r="L52" s="1">
        <v>1</v>
      </c>
      <c r="M52" s="1">
        <v>0</v>
      </c>
    </row>
    <row r="53" spans="1:13" x14ac:dyDescent="0.25">
      <c r="A53" s="1">
        <v>2</v>
      </c>
      <c r="B53" s="2">
        <v>21</v>
      </c>
      <c r="C53" s="2">
        <v>50</v>
      </c>
      <c r="D53" s="1">
        <v>1</v>
      </c>
      <c r="E53" s="1">
        <v>1</v>
      </c>
      <c r="F53" s="4" t="s">
        <v>68</v>
      </c>
      <c r="G53" s="6"/>
      <c r="H53" s="1">
        <v>1</v>
      </c>
      <c r="I53" s="1">
        <v>1</v>
      </c>
      <c r="J53" s="4" t="s">
        <v>74</v>
      </c>
      <c r="K53" s="4">
        <v>-350</v>
      </c>
      <c r="L53" s="1">
        <v>2</v>
      </c>
      <c r="M53" s="1">
        <v>0</v>
      </c>
    </row>
    <row r="54" spans="1:13" x14ac:dyDescent="0.25">
      <c r="A54" s="1">
        <v>2</v>
      </c>
      <c r="B54" s="2">
        <v>21</v>
      </c>
      <c r="C54" s="2">
        <v>51</v>
      </c>
      <c r="D54" s="1">
        <v>1</v>
      </c>
      <c r="E54" s="1">
        <v>2</v>
      </c>
      <c r="F54" s="4" t="s">
        <v>69</v>
      </c>
      <c r="G54" s="6"/>
      <c r="H54" s="1">
        <v>1</v>
      </c>
      <c r="I54" s="1">
        <v>2</v>
      </c>
      <c r="J54" s="4" t="s">
        <v>75</v>
      </c>
      <c r="K54" s="4">
        <v>42</v>
      </c>
      <c r="L54" s="1">
        <v>1</v>
      </c>
      <c r="M54" s="1">
        <v>0</v>
      </c>
    </row>
    <row r="55" spans="1:13" x14ac:dyDescent="0.25">
      <c r="A55" s="1">
        <v>2</v>
      </c>
      <c r="B55" s="2">
        <v>21</v>
      </c>
      <c r="C55" s="2">
        <v>52</v>
      </c>
      <c r="D55" s="1">
        <v>1</v>
      </c>
      <c r="E55" s="1">
        <v>2</v>
      </c>
      <c r="F55" s="4" t="s">
        <v>70</v>
      </c>
      <c r="G55" s="6"/>
      <c r="H55" s="1">
        <v>1</v>
      </c>
      <c r="I55" s="1">
        <v>2</v>
      </c>
      <c r="J55" s="4" t="s">
        <v>76</v>
      </c>
      <c r="K55" s="4">
        <v>-117</v>
      </c>
      <c r="L55" s="1">
        <v>2</v>
      </c>
      <c r="M55" s="1">
        <v>0</v>
      </c>
    </row>
    <row r="56" spans="1:13" x14ac:dyDescent="0.25">
      <c r="A56" s="1">
        <v>2</v>
      </c>
      <c r="B56" s="2">
        <v>21</v>
      </c>
      <c r="C56" s="2">
        <v>53</v>
      </c>
      <c r="D56" s="1">
        <v>1</v>
      </c>
      <c r="E56" s="1">
        <v>1</v>
      </c>
      <c r="F56" s="4" t="s">
        <v>7</v>
      </c>
      <c r="G56" s="6"/>
      <c r="H56" s="1">
        <v>1</v>
      </c>
      <c r="I56" s="1">
        <v>2</v>
      </c>
      <c r="J56" s="4" t="s">
        <v>77</v>
      </c>
      <c r="K56" s="4">
        <v>367</v>
      </c>
      <c r="L56" s="1">
        <v>1</v>
      </c>
      <c r="M56" s="1">
        <v>0</v>
      </c>
    </row>
    <row r="57" spans="1:13" x14ac:dyDescent="0.25">
      <c r="A57" s="1">
        <v>2</v>
      </c>
      <c r="B57" s="2">
        <v>21</v>
      </c>
      <c r="C57" s="2">
        <v>54</v>
      </c>
      <c r="D57" s="1">
        <v>1</v>
      </c>
      <c r="E57" s="1">
        <v>3</v>
      </c>
      <c r="F57" s="3">
        <v>1241</v>
      </c>
      <c r="G57" s="6"/>
      <c r="H57" s="1">
        <v>1</v>
      </c>
      <c r="I57" s="1">
        <v>1</v>
      </c>
      <c r="J57" s="4" t="s">
        <v>37</v>
      </c>
      <c r="K57" s="4">
        <v>-1069</v>
      </c>
      <c r="L57" s="1">
        <v>2</v>
      </c>
      <c r="M57" s="1">
        <v>0</v>
      </c>
    </row>
    <row r="58" spans="1:13" x14ac:dyDescent="0.25">
      <c r="A58" s="1">
        <v>2</v>
      </c>
      <c r="B58" s="2">
        <v>21</v>
      </c>
      <c r="C58" s="2">
        <v>55</v>
      </c>
      <c r="D58" s="1">
        <v>1</v>
      </c>
      <c r="E58" s="1">
        <v>2</v>
      </c>
      <c r="F58" s="4" t="s">
        <v>71</v>
      </c>
      <c r="G58" s="6"/>
      <c r="H58" s="1">
        <v>1</v>
      </c>
      <c r="I58" s="1">
        <v>1</v>
      </c>
      <c r="J58" s="4" t="s">
        <v>78</v>
      </c>
      <c r="K58" s="4">
        <v>225</v>
      </c>
      <c r="L58" s="1">
        <v>1</v>
      </c>
      <c r="M58" s="1">
        <v>0</v>
      </c>
    </row>
    <row r="59" spans="1:13" x14ac:dyDescent="0.25">
      <c r="A59" s="1">
        <v>2</v>
      </c>
      <c r="B59" s="2">
        <v>21</v>
      </c>
      <c r="C59" s="2">
        <v>56</v>
      </c>
      <c r="D59" s="1">
        <v>1</v>
      </c>
      <c r="E59" s="1">
        <v>1</v>
      </c>
      <c r="F59" s="4" t="s">
        <v>72</v>
      </c>
      <c r="G59" s="6"/>
      <c r="H59" s="1">
        <v>1</v>
      </c>
      <c r="I59" s="1">
        <v>3</v>
      </c>
      <c r="J59" s="4" t="s">
        <v>79</v>
      </c>
      <c r="K59" s="4">
        <v>-4</v>
      </c>
      <c r="L59" s="1">
        <v>2</v>
      </c>
      <c r="M59" s="1">
        <v>0</v>
      </c>
    </row>
    <row r="60" spans="1:13" x14ac:dyDescent="0.25">
      <c r="A60" s="1">
        <v>2</v>
      </c>
      <c r="B60" s="2">
        <v>21</v>
      </c>
      <c r="C60" s="2">
        <v>57</v>
      </c>
      <c r="D60" s="1">
        <v>1</v>
      </c>
      <c r="E60" s="1">
        <v>1</v>
      </c>
      <c r="F60" s="4" t="s">
        <v>73</v>
      </c>
      <c r="G60" s="6"/>
      <c r="H60" s="1">
        <v>1</v>
      </c>
      <c r="I60" s="1">
        <v>1</v>
      </c>
      <c r="J60" s="4" t="s">
        <v>80</v>
      </c>
      <c r="K60" s="4">
        <v>171</v>
      </c>
      <c r="L60" s="1">
        <v>1</v>
      </c>
      <c r="M60" s="1">
        <v>0</v>
      </c>
    </row>
    <row r="61" spans="1:13" x14ac:dyDescent="0.25">
      <c r="A61" s="1">
        <v>2</v>
      </c>
      <c r="B61" s="2">
        <v>21</v>
      </c>
      <c r="C61" s="2">
        <v>58</v>
      </c>
      <c r="D61" s="1">
        <v>0</v>
      </c>
      <c r="E61" s="1">
        <v>0</v>
      </c>
      <c r="F61" s="1">
        <v>0</v>
      </c>
      <c r="G61" s="6"/>
      <c r="H61" s="1">
        <v>1</v>
      </c>
      <c r="I61" s="1">
        <v>3</v>
      </c>
      <c r="J61" s="4" t="s">
        <v>81</v>
      </c>
      <c r="K61" s="4" t="s">
        <v>81</v>
      </c>
      <c r="L61" s="1">
        <v>1</v>
      </c>
      <c r="M61" s="1">
        <v>1</v>
      </c>
    </row>
    <row r="62" spans="1:13" x14ac:dyDescent="0.25">
      <c r="A62" s="1">
        <v>2</v>
      </c>
      <c r="B62" s="2">
        <v>22</v>
      </c>
      <c r="C62" s="2">
        <v>59</v>
      </c>
      <c r="D62" s="1">
        <v>1</v>
      </c>
      <c r="E62" s="1">
        <v>1</v>
      </c>
      <c r="F62" s="4" t="s">
        <v>16</v>
      </c>
      <c r="G62" s="6"/>
      <c r="H62" s="1">
        <v>1</v>
      </c>
      <c r="I62" s="1">
        <v>1</v>
      </c>
      <c r="J62" s="4" t="s">
        <v>63</v>
      </c>
      <c r="K62" s="4">
        <v>11</v>
      </c>
      <c r="L62" s="1">
        <v>1</v>
      </c>
      <c r="M62" s="1">
        <v>0</v>
      </c>
    </row>
    <row r="63" spans="1:13" x14ac:dyDescent="0.25">
      <c r="A63" s="1">
        <v>2</v>
      </c>
      <c r="B63" s="2">
        <v>22</v>
      </c>
      <c r="C63" s="2">
        <v>60</v>
      </c>
      <c r="D63" s="1">
        <v>1</v>
      </c>
      <c r="E63" s="1">
        <v>1</v>
      </c>
      <c r="F63" s="5">
        <v>1039</v>
      </c>
      <c r="G63" s="6"/>
      <c r="H63" s="1">
        <v>1</v>
      </c>
      <c r="I63" s="1">
        <v>1</v>
      </c>
      <c r="J63" s="4" t="s">
        <v>64</v>
      </c>
      <c r="K63" s="4">
        <v>-50</v>
      </c>
      <c r="L63" s="1">
        <v>2</v>
      </c>
      <c r="M63" s="1">
        <v>0</v>
      </c>
    </row>
    <row r="64" spans="1:13" x14ac:dyDescent="0.25">
      <c r="A64" s="1">
        <v>2</v>
      </c>
      <c r="B64" s="2">
        <v>24</v>
      </c>
      <c r="C64" s="2">
        <v>61</v>
      </c>
      <c r="D64" s="1">
        <v>1</v>
      </c>
      <c r="E64" s="4">
        <v>3</v>
      </c>
      <c r="F64" s="5">
        <v>1736</v>
      </c>
      <c r="G64" s="6"/>
      <c r="H64" s="1">
        <v>1</v>
      </c>
      <c r="I64" s="1">
        <v>3</v>
      </c>
      <c r="J64" s="3">
        <v>1736</v>
      </c>
      <c r="K64" s="4">
        <v>0</v>
      </c>
      <c r="L64" s="1">
        <v>0</v>
      </c>
      <c r="M64" s="1">
        <v>0</v>
      </c>
    </row>
    <row r="65" spans="1:13" x14ac:dyDescent="0.25">
      <c r="A65" s="1">
        <v>2</v>
      </c>
      <c r="B65" s="2">
        <v>24</v>
      </c>
      <c r="C65" s="2">
        <v>62</v>
      </c>
      <c r="D65" s="1">
        <v>1</v>
      </c>
      <c r="E65" s="4">
        <v>1</v>
      </c>
      <c r="F65" s="4" t="s">
        <v>17</v>
      </c>
      <c r="G65" s="6"/>
      <c r="H65" s="1">
        <v>1</v>
      </c>
      <c r="I65" s="1">
        <v>1</v>
      </c>
      <c r="J65" s="4" t="s">
        <v>17</v>
      </c>
      <c r="K65" s="4">
        <v>0</v>
      </c>
      <c r="L65" s="1">
        <v>0</v>
      </c>
      <c r="M65" s="1">
        <v>0</v>
      </c>
    </row>
    <row r="66" spans="1:13" x14ac:dyDescent="0.25">
      <c r="A66" s="1">
        <v>2</v>
      </c>
      <c r="B66" s="2">
        <v>24</v>
      </c>
      <c r="C66" s="2">
        <v>63</v>
      </c>
      <c r="D66" s="1">
        <v>1</v>
      </c>
      <c r="E66" s="4">
        <v>3</v>
      </c>
      <c r="F66" s="4" t="s">
        <v>18</v>
      </c>
      <c r="G66" s="6"/>
      <c r="H66" s="1">
        <v>1</v>
      </c>
      <c r="I66" s="1">
        <v>3</v>
      </c>
      <c r="J66" s="4" t="s">
        <v>18</v>
      </c>
      <c r="K66" s="4">
        <v>0</v>
      </c>
      <c r="L66" s="1">
        <v>0</v>
      </c>
      <c r="M66" s="1">
        <v>0</v>
      </c>
    </row>
    <row r="67" spans="1:13" x14ac:dyDescent="0.25">
      <c r="A67" s="1">
        <v>2</v>
      </c>
      <c r="B67" s="2">
        <v>25</v>
      </c>
      <c r="C67" s="2">
        <v>64</v>
      </c>
      <c r="D67" s="1">
        <v>0</v>
      </c>
      <c r="E67" s="4">
        <v>0</v>
      </c>
      <c r="F67" s="4">
        <v>0</v>
      </c>
      <c r="G67" s="6"/>
      <c r="H67" s="1">
        <v>1</v>
      </c>
      <c r="I67" s="1">
        <v>1</v>
      </c>
      <c r="J67" s="4" t="s">
        <v>65</v>
      </c>
      <c r="K67" s="4" t="s">
        <v>65</v>
      </c>
      <c r="L67" s="1">
        <v>1</v>
      </c>
      <c r="M67" s="1">
        <v>1</v>
      </c>
    </row>
    <row r="68" spans="1:13" x14ac:dyDescent="0.25">
      <c r="A68" s="1">
        <v>2</v>
      </c>
      <c r="B68" s="2">
        <v>25</v>
      </c>
      <c r="C68" s="2">
        <v>65</v>
      </c>
      <c r="D68" s="1">
        <v>0</v>
      </c>
      <c r="E68" s="4">
        <v>0</v>
      </c>
      <c r="F68" s="4">
        <v>0</v>
      </c>
      <c r="G68" s="6"/>
      <c r="H68" s="1">
        <v>1</v>
      </c>
      <c r="I68" s="1">
        <v>1</v>
      </c>
      <c r="J68" s="4" t="s">
        <v>66</v>
      </c>
      <c r="K68" s="4" t="s">
        <v>66</v>
      </c>
      <c r="L68" s="1">
        <v>1</v>
      </c>
      <c r="M68" s="1">
        <v>1</v>
      </c>
    </row>
    <row r="69" spans="1:13" x14ac:dyDescent="0.25">
      <c r="A69" s="1">
        <v>2</v>
      </c>
      <c r="B69" s="2">
        <v>26</v>
      </c>
      <c r="C69" s="2">
        <v>66</v>
      </c>
      <c r="D69" s="1">
        <v>1</v>
      </c>
      <c r="E69" s="4">
        <v>2</v>
      </c>
      <c r="F69" s="4" t="s">
        <v>19</v>
      </c>
      <c r="G69" s="6"/>
      <c r="H69" s="1">
        <v>1</v>
      </c>
      <c r="I69" s="1">
        <v>2</v>
      </c>
      <c r="J69" s="4" t="s">
        <v>64</v>
      </c>
      <c r="K69" s="4">
        <v>50</v>
      </c>
      <c r="L69" s="1">
        <v>0</v>
      </c>
      <c r="M69" s="1">
        <v>0</v>
      </c>
    </row>
    <row r="70" spans="1:13" x14ac:dyDescent="0.25">
      <c r="A70" s="1">
        <v>2</v>
      </c>
      <c r="B70" s="2">
        <v>26</v>
      </c>
      <c r="C70" s="2">
        <v>67</v>
      </c>
      <c r="D70" s="1">
        <v>0</v>
      </c>
      <c r="E70" s="1">
        <v>0</v>
      </c>
      <c r="F70" s="1">
        <v>0</v>
      </c>
      <c r="G70" s="6"/>
      <c r="H70" s="1">
        <v>1</v>
      </c>
      <c r="I70" s="1">
        <v>1</v>
      </c>
      <c r="J70" s="4" t="s">
        <v>67</v>
      </c>
      <c r="K70" s="4" t="s">
        <v>67</v>
      </c>
      <c r="L70" s="1">
        <v>1</v>
      </c>
      <c r="M70" s="1">
        <v>1</v>
      </c>
    </row>
    <row r="71" spans="1:13" x14ac:dyDescent="0.25">
      <c r="G71" s="10"/>
      <c r="H71"/>
      <c r="I71"/>
      <c r="J71"/>
      <c r="K71" s="14"/>
    </row>
    <row r="72" spans="1:13" x14ac:dyDescent="0.25">
      <c r="G72" s="10"/>
      <c r="H72"/>
      <c r="I72"/>
      <c r="J72"/>
      <c r="K72" s="14"/>
    </row>
    <row r="73" spans="1:13" x14ac:dyDescent="0.25">
      <c r="G73" s="10"/>
      <c r="H73"/>
      <c r="I73"/>
      <c r="J73"/>
      <c r="K73" s="14"/>
    </row>
    <row r="74" spans="1:13" x14ac:dyDescent="0.25">
      <c r="G74" s="10"/>
      <c r="H74"/>
      <c r="I74"/>
      <c r="J74"/>
      <c r="K74" s="14"/>
    </row>
    <row r="75" spans="1:13" x14ac:dyDescent="0.25">
      <c r="G75" s="10"/>
      <c r="H75"/>
      <c r="I75"/>
      <c r="J75"/>
      <c r="K75" s="14"/>
    </row>
    <row r="76" spans="1:13" x14ac:dyDescent="0.25">
      <c r="G76" s="10"/>
      <c r="H76"/>
      <c r="I76"/>
      <c r="J76"/>
      <c r="K76"/>
    </row>
    <row r="77" spans="1:13" x14ac:dyDescent="0.25">
      <c r="G77" s="10"/>
      <c r="H77"/>
      <c r="I77"/>
      <c r="J77"/>
      <c r="K77"/>
    </row>
    <row r="78" spans="1:13" x14ac:dyDescent="0.25">
      <c r="G78" s="10"/>
      <c r="H78"/>
      <c r="I78"/>
      <c r="J78"/>
      <c r="K78"/>
    </row>
    <row r="79" spans="1:13" x14ac:dyDescent="0.25">
      <c r="G79" s="10"/>
      <c r="H79"/>
      <c r="I79"/>
      <c r="J79"/>
      <c r="K79"/>
    </row>
    <row r="80" spans="1:13" x14ac:dyDescent="0.25">
      <c r="G80" s="10"/>
      <c r="H80"/>
      <c r="I80"/>
      <c r="J80"/>
      <c r="K80"/>
    </row>
    <row r="81" spans="7:11" x14ac:dyDescent="0.25">
      <c r="G81" s="10"/>
      <c r="H81"/>
      <c r="I81"/>
      <c r="J81"/>
      <c r="K81"/>
    </row>
    <row r="82" spans="7:11" x14ac:dyDescent="0.25">
      <c r="G82" s="10"/>
      <c r="H82"/>
      <c r="I82"/>
      <c r="J82"/>
      <c r="K82"/>
    </row>
    <row r="83" spans="7:11" x14ac:dyDescent="0.25">
      <c r="G83" s="10"/>
      <c r="H83"/>
      <c r="I83"/>
      <c r="J83"/>
      <c r="K83"/>
    </row>
    <row r="84" spans="7:11" x14ac:dyDescent="0.25">
      <c r="G84" s="10"/>
      <c r="H84"/>
      <c r="I84"/>
      <c r="J84"/>
      <c r="K84"/>
    </row>
    <row r="85" spans="7:11" x14ac:dyDescent="0.25">
      <c r="G85" s="10"/>
      <c r="H85"/>
      <c r="I85"/>
      <c r="J85"/>
      <c r="K85"/>
    </row>
    <row r="86" spans="7:11" x14ac:dyDescent="0.25">
      <c r="G86" s="10"/>
      <c r="H86"/>
      <c r="I86"/>
      <c r="J86"/>
      <c r="K86"/>
    </row>
    <row r="87" spans="7:11" x14ac:dyDescent="0.25">
      <c r="G87" s="10"/>
      <c r="H87"/>
      <c r="I87"/>
      <c r="J87"/>
      <c r="K87"/>
    </row>
    <row r="88" spans="7:11" x14ac:dyDescent="0.25">
      <c r="G88" s="10"/>
      <c r="H88"/>
      <c r="I88"/>
      <c r="J88"/>
      <c r="K88"/>
    </row>
    <row r="89" spans="7:11" x14ac:dyDescent="0.25">
      <c r="G89" s="10"/>
      <c r="H89"/>
      <c r="I89"/>
      <c r="J89"/>
      <c r="K89"/>
    </row>
    <row r="90" spans="7:11" x14ac:dyDescent="0.25">
      <c r="G90" s="10"/>
      <c r="H90"/>
      <c r="I90"/>
      <c r="J90"/>
      <c r="K90"/>
    </row>
    <row r="91" spans="7:11" x14ac:dyDescent="0.25">
      <c r="G91" s="10"/>
      <c r="H91"/>
      <c r="I91"/>
      <c r="J91"/>
      <c r="K91"/>
    </row>
    <row r="92" spans="7:11" x14ac:dyDescent="0.25">
      <c r="G92" s="10"/>
      <c r="H92"/>
      <c r="I92"/>
      <c r="J92"/>
      <c r="K92"/>
    </row>
    <row r="93" spans="7:11" x14ac:dyDescent="0.25">
      <c r="G93" s="10"/>
      <c r="H93"/>
      <c r="I93"/>
      <c r="J93"/>
      <c r="K93"/>
    </row>
    <row r="94" spans="7:11" x14ac:dyDescent="0.25">
      <c r="G94" s="10"/>
      <c r="H94"/>
      <c r="I94"/>
      <c r="J94"/>
      <c r="K94"/>
    </row>
    <row r="95" spans="7:11" x14ac:dyDescent="0.25">
      <c r="G95" s="10"/>
      <c r="H95"/>
      <c r="I95"/>
      <c r="J95"/>
      <c r="K95"/>
    </row>
    <row r="96" spans="7:11" x14ac:dyDescent="0.25">
      <c r="G96" s="10"/>
      <c r="H96"/>
      <c r="I96"/>
      <c r="J96"/>
      <c r="K96"/>
    </row>
    <row r="97" spans="7:11" x14ac:dyDescent="0.25">
      <c r="G97" s="10"/>
      <c r="H97"/>
      <c r="I97"/>
      <c r="J97"/>
      <c r="K97"/>
    </row>
    <row r="98" spans="7:11" x14ac:dyDescent="0.25">
      <c r="G98" s="10"/>
      <c r="H98"/>
      <c r="I98"/>
      <c r="J98"/>
      <c r="K98"/>
    </row>
    <row r="99" spans="7:11" x14ac:dyDescent="0.25">
      <c r="G99" s="10"/>
      <c r="H99"/>
      <c r="I99"/>
      <c r="J99"/>
      <c r="K99"/>
    </row>
    <row r="100" spans="7:11" x14ac:dyDescent="0.25">
      <c r="G100" s="10"/>
      <c r="H100"/>
      <c r="I100"/>
      <c r="J100"/>
      <c r="K100"/>
    </row>
    <row r="101" spans="7:11" x14ac:dyDescent="0.25">
      <c r="G101" s="10"/>
      <c r="H101"/>
      <c r="I101"/>
      <c r="J101"/>
      <c r="K101"/>
    </row>
    <row r="102" spans="7:11" x14ac:dyDescent="0.25">
      <c r="G102" s="10"/>
      <c r="H102"/>
      <c r="I102"/>
      <c r="J102"/>
      <c r="K102"/>
    </row>
    <row r="103" spans="7:11" x14ac:dyDescent="0.25">
      <c r="G103" s="10"/>
      <c r="H103"/>
      <c r="I103"/>
      <c r="J103"/>
      <c r="K103"/>
    </row>
    <row r="104" spans="7:11" x14ac:dyDescent="0.25">
      <c r="G104" s="10"/>
      <c r="H104"/>
      <c r="I104"/>
      <c r="J104"/>
      <c r="K104"/>
    </row>
    <row r="105" spans="7:11" x14ac:dyDescent="0.25">
      <c r="G105" s="10"/>
      <c r="H105"/>
      <c r="I105"/>
      <c r="J105"/>
      <c r="K105"/>
    </row>
    <row r="106" spans="7:11" x14ac:dyDescent="0.25">
      <c r="G106" s="10"/>
      <c r="H106"/>
      <c r="I106"/>
      <c r="J106"/>
      <c r="K106"/>
    </row>
    <row r="107" spans="7:11" x14ac:dyDescent="0.25">
      <c r="G107" s="10"/>
      <c r="H107"/>
      <c r="I107"/>
      <c r="J107"/>
      <c r="K107"/>
    </row>
    <row r="108" spans="7:11" x14ac:dyDescent="0.25">
      <c r="G108" s="10"/>
      <c r="H108"/>
      <c r="I108"/>
      <c r="J108"/>
      <c r="K108"/>
    </row>
    <row r="109" spans="7:11" x14ac:dyDescent="0.25">
      <c r="G109" s="10"/>
      <c r="H109"/>
      <c r="I109"/>
      <c r="J109"/>
      <c r="K109"/>
    </row>
    <row r="110" spans="7:11" x14ac:dyDescent="0.25">
      <c r="G110" s="10"/>
      <c r="H110"/>
      <c r="I110"/>
      <c r="J110"/>
      <c r="K110"/>
    </row>
    <row r="111" spans="7:11" x14ac:dyDescent="0.25">
      <c r="G111" s="10"/>
      <c r="H111"/>
      <c r="I111"/>
      <c r="J111"/>
      <c r="K111"/>
    </row>
    <row r="112" spans="7:11" x14ac:dyDescent="0.25">
      <c r="G112" s="10"/>
      <c r="H112"/>
      <c r="I112"/>
      <c r="J112"/>
      <c r="K112"/>
    </row>
    <row r="113" spans="7:11" x14ac:dyDescent="0.25">
      <c r="G113" s="10"/>
      <c r="H113"/>
      <c r="I113"/>
      <c r="J113"/>
      <c r="K113"/>
    </row>
    <row r="114" spans="7:11" x14ac:dyDescent="0.25">
      <c r="G114" s="10"/>
      <c r="H114"/>
      <c r="I114"/>
      <c r="J114"/>
      <c r="K114"/>
    </row>
    <row r="115" spans="7:11" x14ac:dyDescent="0.25">
      <c r="G115" s="10"/>
      <c r="H115"/>
      <c r="I115"/>
      <c r="J115"/>
      <c r="K115"/>
    </row>
    <row r="116" spans="7:11" x14ac:dyDescent="0.25">
      <c r="G116" s="10"/>
      <c r="H116"/>
      <c r="I116"/>
      <c r="J116"/>
      <c r="K116"/>
    </row>
    <row r="117" spans="7:11" x14ac:dyDescent="0.25">
      <c r="G117" s="10"/>
      <c r="H117"/>
      <c r="I117"/>
      <c r="J117"/>
      <c r="K117"/>
    </row>
    <row r="118" spans="7:11" x14ac:dyDescent="0.25">
      <c r="G118" s="10"/>
      <c r="H118"/>
      <c r="I118"/>
      <c r="J118"/>
      <c r="K118"/>
    </row>
    <row r="119" spans="7:11" x14ac:dyDescent="0.25">
      <c r="G119" s="10"/>
      <c r="H119"/>
      <c r="I119"/>
      <c r="J119"/>
      <c r="K119"/>
    </row>
    <row r="120" spans="7:11" x14ac:dyDescent="0.25">
      <c r="G120" s="10"/>
      <c r="H120"/>
      <c r="I120"/>
      <c r="J120"/>
      <c r="K120"/>
    </row>
    <row r="121" spans="7:11" x14ac:dyDescent="0.25">
      <c r="G121" s="10"/>
      <c r="H121"/>
      <c r="I121"/>
      <c r="J121"/>
      <c r="K121"/>
    </row>
    <row r="122" spans="7:11" x14ac:dyDescent="0.25">
      <c r="G122" s="10"/>
      <c r="H122"/>
      <c r="I122"/>
      <c r="J122"/>
      <c r="K122"/>
    </row>
    <row r="123" spans="7:11" x14ac:dyDescent="0.25">
      <c r="G123" s="10"/>
      <c r="H123"/>
      <c r="I123"/>
      <c r="J123"/>
      <c r="K123"/>
    </row>
    <row r="124" spans="7:11" x14ac:dyDescent="0.25">
      <c r="G124" s="10"/>
      <c r="H124"/>
      <c r="I124"/>
      <c r="J124"/>
      <c r="K124"/>
    </row>
    <row r="125" spans="7:11" x14ac:dyDescent="0.25">
      <c r="G125" s="10"/>
      <c r="H125"/>
      <c r="I125"/>
      <c r="J125"/>
      <c r="K125"/>
    </row>
    <row r="126" spans="7:11" x14ac:dyDescent="0.25">
      <c r="G126" s="10"/>
      <c r="H126"/>
      <c r="I126"/>
      <c r="J126"/>
      <c r="K126"/>
    </row>
    <row r="127" spans="7:11" x14ac:dyDescent="0.25">
      <c r="G127" s="10"/>
      <c r="H127"/>
      <c r="I127"/>
      <c r="J127"/>
      <c r="K127"/>
    </row>
    <row r="128" spans="7:11" x14ac:dyDescent="0.25">
      <c r="G128" s="10"/>
      <c r="H128"/>
      <c r="I128"/>
      <c r="J128"/>
      <c r="K128"/>
    </row>
    <row r="129" spans="7:11" x14ac:dyDescent="0.25">
      <c r="G129" s="10"/>
      <c r="H129"/>
      <c r="I129"/>
      <c r="J129"/>
      <c r="K129"/>
    </row>
    <row r="130" spans="7:11" x14ac:dyDescent="0.25">
      <c r="G130" s="10"/>
      <c r="H130"/>
      <c r="I130"/>
      <c r="J130"/>
      <c r="K130"/>
    </row>
    <row r="131" spans="7:11" x14ac:dyDescent="0.25">
      <c r="G131" s="10"/>
      <c r="H131"/>
      <c r="I131"/>
      <c r="J131"/>
      <c r="K131"/>
    </row>
    <row r="132" spans="7:11" x14ac:dyDescent="0.25">
      <c r="G132" s="10"/>
      <c r="H132"/>
      <c r="I132"/>
      <c r="J132"/>
      <c r="K132"/>
    </row>
    <row r="133" spans="7:11" x14ac:dyDescent="0.25">
      <c r="G133" s="10"/>
      <c r="H133"/>
      <c r="I133"/>
      <c r="J133"/>
      <c r="K133"/>
    </row>
    <row r="134" spans="7:11" x14ac:dyDescent="0.25">
      <c r="G134" s="10"/>
      <c r="H134"/>
      <c r="I134"/>
      <c r="J134"/>
      <c r="K134"/>
    </row>
    <row r="135" spans="7:11" x14ac:dyDescent="0.25">
      <c r="G135" s="10"/>
      <c r="H135"/>
      <c r="I135"/>
      <c r="J135"/>
      <c r="K135"/>
    </row>
    <row r="136" spans="7:11" x14ac:dyDescent="0.25">
      <c r="G136" s="10"/>
      <c r="H136"/>
      <c r="I136"/>
      <c r="J136"/>
      <c r="K136"/>
    </row>
    <row r="137" spans="7:11" x14ac:dyDescent="0.25">
      <c r="G137" s="10"/>
      <c r="H137"/>
      <c r="I137"/>
      <c r="J137"/>
      <c r="K137"/>
    </row>
    <row r="138" spans="7:11" x14ac:dyDescent="0.25">
      <c r="G138" s="10"/>
      <c r="H138"/>
      <c r="I138"/>
      <c r="J138"/>
      <c r="K138"/>
    </row>
    <row r="139" spans="7:11" x14ac:dyDescent="0.25">
      <c r="G139" s="10"/>
      <c r="H139"/>
      <c r="I139"/>
      <c r="J139"/>
      <c r="K139"/>
    </row>
    <row r="140" spans="7:11" x14ac:dyDescent="0.25">
      <c r="G140" s="10"/>
      <c r="H140"/>
      <c r="I140"/>
      <c r="J140"/>
      <c r="K140"/>
    </row>
    <row r="141" spans="7:11" x14ac:dyDescent="0.25">
      <c r="G141" s="10"/>
      <c r="H141"/>
      <c r="I141"/>
      <c r="J141"/>
      <c r="K141"/>
    </row>
    <row r="142" spans="7:11" x14ac:dyDescent="0.25">
      <c r="G142" s="10"/>
      <c r="H142"/>
      <c r="I142"/>
      <c r="J142"/>
      <c r="K142"/>
    </row>
    <row r="143" spans="7:11" x14ac:dyDescent="0.25">
      <c r="G143" s="10"/>
      <c r="H143"/>
      <c r="I143"/>
      <c r="J143"/>
      <c r="K143"/>
    </row>
    <row r="144" spans="7:11" x14ac:dyDescent="0.25">
      <c r="G144" s="10"/>
      <c r="H144"/>
      <c r="I144"/>
      <c r="J144"/>
      <c r="K144"/>
    </row>
    <row r="145" spans="7:11" x14ac:dyDescent="0.25">
      <c r="G145" s="10"/>
      <c r="H145"/>
      <c r="I145"/>
      <c r="J145"/>
      <c r="K145"/>
    </row>
    <row r="146" spans="7:11" x14ac:dyDescent="0.25">
      <c r="G146" s="10"/>
      <c r="H146"/>
      <c r="I146"/>
      <c r="J146"/>
      <c r="K146"/>
    </row>
    <row r="147" spans="7:11" x14ac:dyDescent="0.25">
      <c r="G147" s="10"/>
      <c r="H147"/>
      <c r="I147"/>
      <c r="J147"/>
      <c r="K147"/>
    </row>
    <row r="148" spans="7:11" x14ac:dyDescent="0.25">
      <c r="G148" s="10"/>
      <c r="H148"/>
      <c r="I148"/>
      <c r="J148"/>
      <c r="K148"/>
    </row>
    <row r="149" spans="7:11" x14ac:dyDescent="0.25">
      <c r="G149" s="10"/>
      <c r="H149"/>
      <c r="I149"/>
      <c r="J149"/>
      <c r="K149"/>
    </row>
    <row r="150" spans="7:11" x14ac:dyDescent="0.25">
      <c r="G150" s="10"/>
      <c r="H150"/>
      <c r="I150"/>
      <c r="J150"/>
      <c r="K150"/>
    </row>
    <row r="151" spans="7:11" x14ac:dyDescent="0.25">
      <c r="G151" s="10"/>
      <c r="H151"/>
      <c r="I151"/>
      <c r="J151"/>
      <c r="K151"/>
    </row>
    <row r="152" spans="7:11" x14ac:dyDescent="0.25">
      <c r="G152" s="10"/>
      <c r="H152"/>
      <c r="I152"/>
      <c r="J152"/>
      <c r="K152"/>
    </row>
    <row r="153" spans="7:11" x14ac:dyDescent="0.25">
      <c r="G153" s="10"/>
      <c r="H153"/>
      <c r="I153"/>
      <c r="J153"/>
      <c r="K153"/>
    </row>
    <row r="154" spans="7:11" x14ac:dyDescent="0.25">
      <c r="G154" s="10"/>
      <c r="H154"/>
      <c r="I154"/>
      <c r="J154"/>
      <c r="K154"/>
    </row>
    <row r="155" spans="7:11" x14ac:dyDescent="0.25">
      <c r="G155" s="10"/>
      <c r="H155"/>
      <c r="I155"/>
      <c r="J155"/>
      <c r="K155"/>
    </row>
    <row r="156" spans="7:11" x14ac:dyDescent="0.25">
      <c r="G156" s="10"/>
      <c r="H156"/>
      <c r="I156"/>
      <c r="J156"/>
      <c r="K156"/>
    </row>
    <row r="157" spans="7:11" x14ac:dyDescent="0.25">
      <c r="G157" s="10"/>
      <c r="H157"/>
      <c r="I157"/>
      <c r="J157"/>
      <c r="K157"/>
    </row>
    <row r="158" spans="7:11" x14ac:dyDescent="0.25">
      <c r="G158" s="10"/>
      <c r="H158"/>
      <c r="I158"/>
      <c r="J158"/>
      <c r="K158"/>
    </row>
    <row r="159" spans="7:11" x14ac:dyDescent="0.25">
      <c r="G159" s="10"/>
      <c r="H159"/>
      <c r="I159"/>
      <c r="J159"/>
      <c r="K159"/>
    </row>
    <row r="160" spans="7:11" x14ac:dyDescent="0.25">
      <c r="G160" s="10"/>
      <c r="H160"/>
      <c r="I160"/>
      <c r="J160"/>
      <c r="K160"/>
    </row>
    <row r="161" spans="7:11" x14ac:dyDescent="0.25">
      <c r="G161" s="10"/>
      <c r="H161"/>
      <c r="I161"/>
      <c r="J161"/>
      <c r="K161"/>
    </row>
    <row r="162" spans="7:11" x14ac:dyDescent="0.25">
      <c r="G162" s="10"/>
      <c r="H162"/>
      <c r="I162"/>
      <c r="J162"/>
      <c r="K162"/>
    </row>
    <row r="163" spans="7:11" x14ac:dyDescent="0.25">
      <c r="G163" s="10"/>
      <c r="H163"/>
      <c r="I163"/>
      <c r="J163"/>
      <c r="K163"/>
    </row>
    <row r="164" spans="7:11" x14ac:dyDescent="0.25">
      <c r="G164" s="10"/>
      <c r="H164"/>
      <c r="I164"/>
      <c r="J164"/>
      <c r="K164"/>
    </row>
    <row r="165" spans="7:11" x14ac:dyDescent="0.25">
      <c r="G165" s="10"/>
      <c r="H165"/>
      <c r="I165"/>
      <c r="J165"/>
      <c r="K165"/>
    </row>
    <row r="166" spans="7:11" x14ac:dyDescent="0.25">
      <c r="G166" s="10"/>
      <c r="H166"/>
      <c r="I166"/>
      <c r="J166"/>
      <c r="K166"/>
    </row>
    <row r="167" spans="7:11" x14ac:dyDescent="0.25">
      <c r="G167" s="10"/>
      <c r="H167"/>
      <c r="I167"/>
      <c r="J167"/>
      <c r="K167"/>
    </row>
    <row r="168" spans="7:11" x14ac:dyDescent="0.25">
      <c r="G168" s="10"/>
      <c r="H168"/>
      <c r="I168"/>
      <c r="J168"/>
      <c r="K168"/>
    </row>
    <row r="169" spans="7:11" x14ac:dyDescent="0.25">
      <c r="G169" s="10"/>
      <c r="H169"/>
      <c r="I169"/>
      <c r="J169"/>
      <c r="K169"/>
    </row>
    <row r="170" spans="7:11" x14ac:dyDescent="0.25">
      <c r="G170" s="10"/>
      <c r="H170"/>
      <c r="I170"/>
      <c r="J170"/>
      <c r="K170"/>
    </row>
    <row r="171" spans="7:11" x14ac:dyDescent="0.25">
      <c r="G171" s="10"/>
      <c r="H171"/>
      <c r="I171"/>
      <c r="J171"/>
      <c r="K171"/>
    </row>
    <row r="172" spans="7:11" x14ac:dyDescent="0.25">
      <c r="G172" s="10"/>
      <c r="H172"/>
      <c r="I172"/>
      <c r="J172"/>
      <c r="K172"/>
    </row>
    <row r="173" spans="7:11" x14ac:dyDescent="0.25">
      <c r="G173" s="10"/>
      <c r="H173"/>
      <c r="I173"/>
      <c r="J173"/>
      <c r="K173"/>
    </row>
    <row r="174" spans="7:11" x14ac:dyDescent="0.25">
      <c r="G174" s="10"/>
      <c r="H174"/>
      <c r="I174"/>
      <c r="J174"/>
      <c r="K174"/>
    </row>
    <row r="175" spans="7:11" x14ac:dyDescent="0.25">
      <c r="G175" s="10"/>
      <c r="H175"/>
      <c r="I175"/>
      <c r="J175"/>
      <c r="K175"/>
    </row>
    <row r="176" spans="7:11" x14ac:dyDescent="0.25">
      <c r="G176" s="10"/>
      <c r="H176"/>
      <c r="I176"/>
      <c r="J176"/>
      <c r="K176"/>
    </row>
    <row r="177" spans="7:11" x14ac:dyDescent="0.25">
      <c r="G177" s="10"/>
      <c r="H177"/>
      <c r="I177"/>
      <c r="J177"/>
      <c r="K177"/>
    </row>
    <row r="178" spans="7:11" x14ac:dyDescent="0.25">
      <c r="G178" s="10"/>
      <c r="H178"/>
      <c r="I178"/>
      <c r="J178"/>
      <c r="K178"/>
    </row>
    <row r="179" spans="7:11" x14ac:dyDescent="0.25">
      <c r="G179" s="10"/>
      <c r="H179"/>
      <c r="I179"/>
      <c r="J179"/>
      <c r="K179"/>
    </row>
    <row r="180" spans="7:11" x14ac:dyDescent="0.25">
      <c r="G180" s="10"/>
      <c r="H180"/>
      <c r="I180"/>
      <c r="J180"/>
      <c r="K180"/>
    </row>
    <row r="181" spans="7:11" x14ac:dyDescent="0.25">
      <c r="G181" s="10"/>
      <c r="H181"/>
      <c r="I181"/>
      <c r="J181"/>
      <c r="K181"/>
    </row>
    <row r="182" spans="7:11" x14ac:dyDescent="0.25">
      <c r="G182" s="10"/>
      <c r="H182"/>
      <c r="I182"/>
      <c r="J182"/>
      <c r="K182"/>
    </row>
    <row r="183" spans="7:11" x14ac:dyDescent="0.25">
      <c r="G183" s="10"/>
      <c r="H183"/>
      <c r="I183"/>
      <c r="J183"/>
      <c r="K183"/>
    </row>
    <row r="184" spans="7:11" x14ac:dyDescent="0.25">
      <c r="G184" s="10"/>
      <c r="H184"/>
      <c r="I184"/>
      <c r="J184"/>
      <c r="K184"/>
    </row>
    <row r="185" spans="7:11" x14ac:dyDescent="0.25">
      <c r="G185" s="10"/>
      <c r="H185"/>
      <c r="I185"/>
      <c r="J185"/>
      <c r="K185"/>
    </row>
    <row r="186" spans="7:11" x14ac:dyDescent="0.25">
      <c r="G186" s="10"/>
      <c r="H186"/>
      <c r="I186"/>
      <c r="J186"/>
      <c r="K186"/>
    </row>
    <row r="187" spans="7:11" x14ac:dyDescent="0.25">
      <c r="G187" s="10"/>
      <c r="H187"/>
      <c r="I187"/>
      <c r="J187"/>
      <c r="K187"/>
    </row>
    <row r="188" spans="7:11" x14ac:dyDescent="0.25">
      <c r="G188" s="10"/>
      <c r="H188"/>
      <c r="I188"/>
      <c r="J188"/>
      <c r="K188"/>
    </row>
    <row r="189" spans="7:11" x14ac:dyDescent="0.25">
      <c r="G189" s="10"/>
      <c r="H189"/>
      <c r="I189"/>
      <c r="J189"/>
      <c r="K189"/>
    </row>
    <row r="190" spans="7:11" x14ac:dyDescent="0.25">
      <c r="G190" s="10"/>
      <c r="H190"/>
      <c r="I190"/>
      <c r="J190"/>
      <c r="K190"/>
    </row>
    <row r="191" spans="7:11" x14ac:dyDescent="0.25">
      <c r="G191" s="10"/>
      <c r="H191"/>
      <c r="I191"/>
      <c r="J191"/>
      <c r="K191"/>
    </row>
    <row r="192" spans="7:11" x14ac:dyDescent="0.25">
      <c r="G192" s="10"/>
      <c r="H192"/>
      <c r="I192"/>
      <c r="J192"/>
      <c r="K192"/>
    </row>
    <row r="193" spans="7:11" x14ac:dyDescent="0.25">
      <c r="G193" s="10"/>
      <c r="H193"/>
      <c r="I193"/>
      <c r="J193"/>
      <c r="K193"/>
    </row>
    <row r="194" spans="7:11" x14ac:dyDescent="0.25">
      <c r="G194" s="10"/>
      <c r="H194"/>
      <c r="I194"/>
      <c r="J194"/>
      <c r="K194"/>
    </row>
    <row r="195" spans="7:11" x14ac:dyDescent="0.25">
      <c r="G195" s="10"/>
      <c r="H195"/>
      <c r="I195"/>
      <c r="J195"/>
      <c r="K195"/>
    </row>
    <row r="196" spans="7:11" x14ac:dyDescent="0.25">
      <c r="G196" s="10"/>
      <c r="H196"/>
      <c r="I196"/>
      <c r="J196"/>
      <c r="K196"/>
    </row>
    <row r="197" spans="7:11" x14ac:dyDescent="0.25">
      <c r="G197" s="10"/>
      <c r="H197"/>
      <c r="I197"/>
      <c r="J197"/>
      <c r="K197"/>
    </row>
    <row r="198" spans="7:11" x14ac:dyDescent="0.25">
      <c r="G198" s="10"/>
      <c r="H198"/>
      <c r="I198"/>
      <c r="J198"/>
      <c r="K198"/>
    </row>
    <row r="199" spans="7:11" x14ac:dyDescent="0.25">
      <c r="G199" s="10"/>
      <c r="H199"/>
      <c r="I199"/>
      <c r="J199"/>
      <c r="K199"/>
    </row>
    <row r="200" spans="7:11" x14ac:dyDescent="0.25">
      <c r="G200" s="10"/>
      <c r="H200"/>
      <c r="I200"/>
      <c r="J200"/>
      <c r="K200"/>
    </row>
    <row r="201" spans="7:11" x14ac:dyDescent="0.25">
      <c r="G201" s="10"/>
      <c r="H201"/>
      <c r="I201"/>
      <c r="J201"/>
      <c r="K201"/>
    </row>
    <row r="202" spans="7:11" x14ac:dyDescent="0.25">
      <c r="G202" s="10"/>
      <c r="H202"/>
      <c r="I202"/>
      <c r="J202"/>
      <c r="K202"/>
    </row>
    <row r="203" spans="7:11" x14ac:dyDescent="0.25">
      <c r="G203" s="10"/>
      <c r="H203"/>
      <c r="I203"/>
      <c r="J203"/>
      <c r="K203"/>
    </row>
    <row r="204" spans="7:11" x14ac:dyDescent="0.25">
      <c r="G204" s="10"/>
      <c r="H204"/>
      <c r="I204"/>
      <c r="J204"/>
      <c r="K204"/>
    </row>
    <row r="205" spans="7:11" x14ac:dyDescent="0.25">
      <c r="G205" s="10"/>
      <c r="H205"/>
      <c r="I205"/>
      <c r="J205"/>
      <c r="K205"/>
    </row>
    <row r="206" spans="7:11" x14ac:dyDescent="0.25">
      <c r="G206" s="10"/>
      <c r="H206"/>
      <c r="I206"/>
      <c r="J206"/>
      <c r="K206"/>
    </row>
    <row r="207" spans="7:11" x14ac:dyDescent="0.25">
      <c r="G207" s="10"/>
      <c r="H207"/>
      <c r="I207"/>
      <c r="J207"/>
      <c r="K207"/>
    </row>
    <row r="208" spans="7:11" x14ac:dyDescent="0.25">
      <c r="G208" s="10"/>
      <c r="H208"/>
      <c r="I208"/>
      <c r="J208"/>
      <c r="K208"/>
    </row>
    <row r="209" spans="7:11" x14ac:dyDescent="0.25">
      <c r="G209" s="10"/>
      <c r="H209"/>
      <c r="I209"/>
      <c r="J209"/>
      <c r="K209"/>
    </row>
    <row r="210" spans="7:11" x14ac:dyDescent="0.25">
      <c r="G210" s="10"/>
      <c r="H210"/>
      <c r="I210"/>
      <c r="J210"/>
      <c r="K210"/>
    </row>
    <row r="211" spans="7:11" x14ac:dyDescent="0.25">
      <c r="G211" s="10"/>
      <c r="H211"/>
      <c r="I211"/>
      <c r="J211"/>
      <c r="K211"/>
    </row>
    <row r="212" spans="7:11" x14ac:dyDescent="0.25">
      <c r="G212" s="10"/>
      <c r="H212"/>
      <c r="I212"/>
      <c r="J212"/>
      <c r="K212"/>
    </row>
    <row r="213" spans="7:11" x14ac:dyDescent="0.25">
      <c r="G213" s="10"/>
      <c r="H213"/>
      <c r="I213"/>
      <c r="J213"/>
      <c r="K213"/>
    </row>
    <row r="214" spans="7:11" x14ac:dyDescent="0.25">
      <c r="G214" s="10"/>
      <c r="H214"/>
      <c r="I214"/>
      <c r="J214"/>
      <c r="K214"/>
    </row>
    <row r="215" spans="7:11" x14ac:dyDescent="0.25">
      <c r="G215" s="10"/>
      <c r="H215"/>
      <c r="I215"/>
      <c r="J215"/>
      <c r="K215"/>
    </row>
    <row r="216" spans="7:11" x14ac:dyDescent="0.25">
      <c r="G216" s="10"/>
      <c r="H216"/>
      <c r="I216"/>
      <c r="J216"/>
      <c r="K216"/>
    </row>
    <row r="217" spans="7:11" x14ac:dyDescent="0.25">
      <c r="G217" s="10"/>
      <c r="H217"/>
      <c r="I217"/>
      <c r="J217"/>
      <c r="K217"/>
    </row>
    <row r="218" spans="7:11" x14ac:dyDescent="0.25">
      <c r="G218" s="10"/>
      <c r="H218"/>
      <c r="I218"/>
      <c r="J218"/>
      <c r="K218"/>
    </row>
    <row r="219" spans="7:11" x14ac:dyDescent="0.25">
      <c r="G219" s="10"/>
      <c r="H219"/>
      <c r="I219"/>
      <c r="J219"/>
      <c r="K219"/>
    </row>
    <row r="220" spans="7:11" x14ac:dyDescent="0.25">
      <c r="G220" s="10"/>
      <c r="H220"/>
      <c r="I220"/>
      <c r="J220"/>
      <c r="K220"/>
    </row>
    <row r="221" spans="7:11" x14ac:dyDescent="0.25">
      <c r="G221" s="10"/>
      <c r="H221"/>
      <c r="I221"/>
      <c r="J221"/>
      <c r="K221"/>
    </row>
    <row r="222" spans="7:11" x14ac:dyDescent="0.25">
      <c r="G222" s="10"/>
      <c r="H222"/>
      <c r="I222"/>
      <c r="J222"/>
      <c r="K222"/>
    </row>
    <row r="223" spans="7:11" x14ac:dyDescent="0.25">
      <c r="G223" s="10"/>
      <c r="H223"/>
      <c r="I223"/>
      <c r="J223"/>
      <c r="K223"/>
    </row>
  </sheetData>
  <mergeCells count="2">
    <mergeCell ref="B1:F1"/>
    <mergeCell ref="H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22"/>
  <sheetViews>
    <sheetView workbookViewId="0">
      <selection activeCell="K3" sqref="K3"/>
    </sheetView>
  </sheetViews>
  <sheetFormatPr baseColWidth="10" defaultRowHeight="15" x14ac:dyDescent="0.25"/>
  <cols>
    <col min="3" max="3" width="15.42578125" customWidth="1"/>
    <col min="4" max="4" width="15.42578125" style="10" customWidth="1"/>
    <col min="5" max="5" width="15.85546875" customWidth="1"/>
    <col min="6" max="6" width="11.42578125" style="10"/>
    <col min="7" max="8" width="15.7109375" style="9" customWidth="1"/>
    <col min="9" max="9" width="11.42578125" style="9"/>
    <col min="10" max="10" width="11.85546875" style="9" bestFit="1" customWidth="1"/>
  </cols>
  <sheetData>
    <row r="1" spans="1:11" ht="96" customHeight="1" x14ac:dyDescent="0.25">
      <c r="A1" s="20" t="s">
        <v>100</v>
      </c>
      <c r="B1" s="16" t="s">
        <v>101</v>
      </c>
      <c r="C1" s="16" t="s">
        <v>84</v>
      </c>
      <c r="D1" s="16" t="s">
        <v>95</v>
      </c>
      <c r="E1" s="16" t="s">
        <v>93</v>
      </c>
      <c r="F1" s="16" t="s">
        <v>97</v>
      </c>
      <c r="G1" s="16" t="s">
        <v>96</v>
      </c>
      <c r="H1" s="16" t="s">
        <v>94</v>
      </c>
      <c r="I1" s="16" t="s">
        <v>98</v>
      </c>
      <c r="J1" s="16" t="s">
        <v>102</v>
      </c>
      <c r="K1" s="12" t="s">
        <v>99</v>
      </c>
    </row>
    <row r="2" spans="1:11" x14ac:dyDescent="0.25">
      <c r="A2" s="1">
        <v>1</v>
      </c>
      <c r="B2" s="15">
        <v>1</v>
      </c>
      <c r="C2" s="2">
        <v>1</v>
      </c>
      <c r="D2" s="4">
        <v>1</v>
      </c>
      <c r="E2" s="4">
        <v>2</v>
      </c>
      <c r="F2" s="39">
        <v>1.968</v>
      </c>
      <c r="G2" s="1">
        <v>1</v>
      </c>
      <c r="H2" s="4">
        <v>2</v>
      </c>
      <c r="I2" s="39">
        <v>1.968</v>
      </c>
      <c r="J2" s="3">
        <f>I2-F2</f>
        <v>0</v>
      </c>
      <c r="K2" s="1">
        <v>0</v>
      </c>
    </row>
    <row r="3" spans="1:11" x14ac:dyDescent="0.25">
      <c r="A3" s="1">
        <v>1</v>
      </c>
      <c r="B3" s="15">
        <v>1</v>
      </c>
      <c r="C3" s="2">
        <v>2</v>
      </c>
      <c r="D3" s="4">
        <v>1</v>
      </c>
      <c r="E3" s="4">
        <v>2</v>
      </c>
      <c r="F3" s="39">
        <v>1.411</v>
      </c>
      <c r="G3" s="1">
        <v>1</v>
      </c>
      <c r="H3" s="4">
        <v>2</v>
      </c>
      <c r="I3" s="39">
        <v>1.119</v>
      </c>
      <c r="J3" s="3">
        <f>I3-F3</f>
        <v>-0.29200000000000004</v>
      </c>
      <c r="K3" s="1">
        <v>2</v>
      </c>
    </row>
    <row r="4" spans="1:11" x14ac:dyDescent="0.25">
      <c r="A4" s="1">
        <v>1</v>
      </c>
      <c r="B4" s="15">
        <v>2</v>
      </c>
      <c r="C4" s="2">
        <v>3</v>
      </c>
      <c r="D4" s="4">
        <v>1</v>
      </c>
      <c r="E4" s="4">
        <v>1</v>
      </c>
      <c r="F4" s="39">
        <v>3.5569999999999999</v>
      </c>
      <c r="G4" s="1">
        <v>1</v>
      </c>
      <c r="H4" s="4">
        <v>1</v>
      </c>
      <c r="I4" s="39">
        <v>3.6549999999999998</v>
      </c>
      <c r="J4" s="3">
        <f>I4-F4</f>
        <v>9.7999999999999865E-2</v>
      </c>
      <c r="K4" s="1">
        <v>1</v>
      </c>
    </row>
    <row r="5" spans="1:11" x14ac:dyDescent="0.25">
      <c r="A5" s="1">
        <v>1</v>
      </c>
      <c r="B5" s="15">
        <v>2</v>
      </c>
      <c r="C5" s="2">
        <v>4</v>
      </c>
      <c r="D5" s="4">
        <v>1</v>
      </c>
      <c r="E5" s="4">
        <v>2</v>
      </c>
      <c r="F5" s="4">
        <v>0.17</v>
      </c>
      <c r="G5" s="1">
        <v>1</v>
      </c>
      <c r="H5" s="4">
        <v>2</v>
      </c>
      <c r="I5" s="40">
        <v>0.17</v>
      </c>
      <c r="J5" s="4">
        <v>0</v>
      </c>
      <c r="K5" s="1">
        <v>0</v>
      </c>
    </row>
    <row r="6" spans="1:11" x14ac:dyDescent="0.25">
      <c r="A6" s="1">
        <v>1</v>
      </c>
      <c r="B6" s="15">
        <v>3</v>
      </c>
      <c r="C6" s="2">
        <v>5</v>
      </c>
      <c r="D6" s="4">
        <v>0</v>
      </c>
      <c r="E6" s="4">
        <v>0</v>
      </c>
      <c r="F6" s="4">
        <v>0</v>
      </c>
      <c r="G6" s="1">
        <v>1</v>
      </c>
      <c r="H6" s="4">
        <v>2</v>
      </c>
      <c r="I6" s="4">
        <v>0.10299999999999999</v>
      </c>
      <c r="J6" s="4">
        <v>0.10299999999999999</v>
      </c>
      <c r="K6" s="1">
        <v>1</v>
      </c>
    </row>
    <row r="7" spans="1:11" x14ac:dyDescent="0.25">
      <c r="A7" s="21">
        <v>1</v>
      </c>
      <c r="B7" s="22">
        <v>4</v>
      </c>
      <c r="C7" s="7">
        <v>6</v>
      </c>
      <c r="D7" s="13">
        <v>1</v>
      </c>
      <c r="E7" s="13">
        <v>2</v>
      </c>
      <c r="F7" s="13">
        <v>0.92700000000000005</v>
      </c>
      <c r="G7" s="21">
        <v>1</v>
      </c>
      <c r="H7" s="13">
        <v>2</v>
      </c>
      <c r="I7" s="42">
        <v>1.3939999999999999</v>
      </c>
      <c r="J7" s="13">
        <v>0.46700000000000003</v>
      </c>
      <c r="K7" s="1">
        <v>1</v>
      </c>
    </row>
    <row r="8" spans="1:11" x14ac:dyDescent="0.25">
      <c r="A8" s="21">
        <v>1</v>
      </c>
      <c r="B8" s="22">
        <v>4</v>
      </c>
      <c r="C8" s="7">
        <v>7</v>
      </c>
      <c r="D8" s="13">
        <v>1</v>
      </c>
      <c r="E8" s="13">
        <v>2</v>
      </c>
      <c r="F8" s="13">
        <v>0.77900000000000003</v>
      </c>
      <c r="G8" s="21">
        <v>1</v>
      </c>
      <c r="H8" s="13">
        <v>2</v>
      </c>
      <c r="I8" s="13">
        <v>0.78800000000000003</v>
      </c>
      <c r="J8" s="13">
        <v>9</v>
      </c>
      <c r="K8" s="1">
        <v>1</v>
      </c>
    </row>
    <row r="9" spans="1:11" x14ac:dyDescent="0.25">
      <c r="A9" s="21">
        <v>1</v>
      </c>
      <c r="B9" s="22">
        <v>4</v>
      </c>
      <c r="C9" s="7">
        <v>8</v>
      </c>
      <c r="D9" s="13">
        <v>1</v>
      </c>
      <c r="E9" s="13">
        <v>1</v>
      </c>
      <c r="F9" s="13">
        <v>0.56599999999999995</v>
      </c>
      <c r="G9" s="21">
        <v>1</v>
      </c>
      <c r="H9" s="13">
        <v>1</v>
      </c>
      <c r="I9" s="13">
        <v>0.56599999999999995</v>
      </c>
      <c r="J9" s="13">
        <v>0</v>
      </c>
      <c r="K9" s="1">
        <v>2</v>
      </c>
    </row>
    <row r="10" spans="1:11" x14ac:dyDescent="0.25">
      <c r="A10" s="21">
        <v>1</v>
      </c>
      <c r="B10" s="22">
        <v>4</v>
      </c>
      <c r="C10" s="24">
        <v>9</v>
      </c>
      <c r="D10" s="25">
        <v>1</v>
      </c>
      <c r="E10" s="26">
        <v>2</v>
      </c>
      <c r="F10" s="26">
        <v>0.121</v>
      </c>
      <c r="G10" s="21">
        <v>1</v>
      </c>
      <c r="H10" s="13">
        <v>2</v>
      </c>
      <c r="I10" s="13">
        <v>0.17899999999999999</v>
      </c>
      <c r="J10" s="13">
        <v>58</v>
      </c>
      <c r="K10" s="1">
        <v>1</v>
      </c>
    </row>
    <row r="11" spans="1:11" ht="15.75" customHeight="1" x14ac:dyDescent="0.25">
      <c r="A11" s="21">
        <v>1</v>
      </c>
      <c r="B11" s="22">
        <v>4</v>
      </c>
      <c r="C11" s="24">
        <v>10</v>
      </c>
      <c r="D11" s="25">
        <v>0</v>
      </c>
      <c r="E11" s="26">
        <v>0</v>
      </c>
      <c r="F11" s="26">
        <v>0</v>
      </c>
      <c r="G11" s="21">
        <v>1</v>
      </c>
      <c r="H11" s="13">
        <v>1</v>
      </c>
      <c r="I11" s="13">
        <v>7.4999999999999997E-2</v>
      </c>
      <c r="J11" s="13">
        <v>7.4999999999999997E-2</v>
      </c>
      <c r="K11" s="1">
        <v>1</v>
      </c>
    </row>
    <row r="12" spans="1:11" x14ac:dyDescent="0.25">
      <c r="A12" s="1">
        <v>1</v>
      </c>
      <c r="B12" s="2">
        <v>5</v>
      </c>
      <c r="C12" s="2">
        <v>11</v>
      </c>
      <c r="D12" s="4">
        <v>1</v>
      </c>
      <c r="E12" s="4">
        <v>1</v>
      </c>
      <c r="F12" s="4">
        <v>0.25700000000000001</v>
      </c>
      <c r="G12" s="1">
        <v>1</v>
      </c>
      <c r="H12" s="4">
        <v>1</v>
      </c>
      <c r="I12" s="4">
        <v>0.53900000000000003</v>
      </c>
      <c r="J12" s="4">
        <v>282</v>
      </c>
      <c r="K12" s="1">
        <v>1</v>
      </c>
    </row>
    <row r="13" spans="1:11" x14ac:dyDescent="0.25">
      <c r="A13" s="1">
        <v>1</v>
      </c>
      <c r="B13" s="2">
        <v>5</v>
      </c>
      <c r="C13" s="2">
        <v>12</v>
      </c>
      <c r="D13" s="4">
        <v>1</v>
      </c>
      <c r="E13" s="4">
        <v>1</v>
      </c>
      <c r="F13" s="4">
        <v>0.151</v>
      </c>
      <c r="G13" s="1">
        <v>1</v>
      </c>
      <c r="H13" s="4">
        <v>1</v>
      </c>
      <c r="I13" s="4">
        <v>0.23499999999999999</v>
      </c>
      <c r="J13" s="4">
        <v>84</v>
      </c>
      <c r="K13" s="1">
        <v>1</v>
      </c>
    </row>
    <row r="14" spans="1:11" x14ac:dyDescent="0.25">
      <c r="A14" s="1">
        <v>1</v>
      </c>
      <c r="B14" s="2">
        <v>6</v>
      </c>
      <c r="C14" s="2">
        <v>13</v>
      </c>
      <c r="D14" s="4">
        <v>1</v>
      </c>
      <c r="E14" s="4">
        <v>1</v>
      </c>
      <c r="F14" s="4">
        <v>0.13500000000000001</v>
      </c>
      <c r="G14" s="1">
        <v>1</v>
      </c>
      <c r="H14" s="4">
        <v>1</v>
      </c>
      <c r="I14" s="4">
        <v>0.29699999999999999</v>
      </c>
      <c r="J14" s="4">
        <v>162</v>
      </c>
      <c r="K14" s="1">
        <v>1</v>
      </c>
    </row>
    <row r="15" spans="1:11" x14ac:dyDescent="0.25">
      <c r="A15" s="1">
        <v>1</v>
      </c>
      <c r="B15" s="2">
        <v>6</v>
      </c>
      <c r="C15" s="2">
        <v>14</v>
      </c>
      <c r="D15" s="4">
        <v>1</v>
      </c>
      <c r="E15" s="4">
        <v>1</v>
      </c>
      <c r="F15" s="4">
        <v>0.309</v>
      </c>
      <c r="G15" s="1">
        <v>1</v>
      </c>
      <c r="H15" s="4">
        <v>1</v>
      </c>
      <c r="I15" s="4">
        <v>0.159</v>
      </c>
      <c r="J15" s="4">
        <v>-150</v>
      </c>
      <c r="K15" s="1">
        <v>2</v>
      </c>
    </row>
    <row r="16" spans="1:11" x14ac:dyDescent="0.25">
      <c r="A16" s="1">
        <v>1</v>
      </c>
      <c r="B16" s="2">
        <v>6</v>
      </c>
      <c r="C16" s="2">
        <v>15</v>
      </c>
      <c r="D16" s="4">
        <v>1</v>
      </c>
      <c r="E16" s="4">
        <v>2</v>
      </c>
      <c r="F16" s="4">
        <v>0.46500000000000002</v>
      </c>
      <c r="G16" s="1">
        <v>1</v>
      </c>
      <c r="H16" s="4">
        <v>2</v>
      </c>
      <c r="I16" s="4">
        <v>0.49399999999999999</v>
      </c>
      <c r="J16" s="4">
        <v>121</v>
      </c>
      <c r="K16" s="1">
        <v>1</v>
      </c>
    </row>
    <row r="17" spans="1:11" x14ac:dyDescent="0.25">
      <c r="A17" s="1">
        <v>1</v>
      </c>
      <c r="B17" s="2">
        <v>6</v>
      </c>
      <c r="C17" s="2">
        <v>16</v>
      </c>
      <c r="D17" s="4">
        <v>1</v>
      </c>
      <c r="E17" s="4">
        <v>2</v>
      </c>
      <c r="F17" s="4">
        <v>0.90500000000000003</v>
      </c>
      <c r="G17" s="1">
        <v>1</v>
      </c>
      <c r="H17" s="4">
        <v>2</v>
      </c>
      <c r="I17" s="4">
        <v>0.90500000000000003</v>
      </c>
      <c r="J17" s="4">
        <v>0</v>
      </c>
      <c r="K17" s="1">
        <v>0</v>
      </c>
    </row>
    <row r="18" spans="1:11" x14ac:dyDescent="0.25">
      <c r="A18" s="1">
        <v>1</v>
      </c>
      <c r="B18" s="2">
        <v>6</v>
      </c>
      <c r="C18" s="2">
        <v>17</v>
      </c>
      <c r="D18" s="4">
        <v>0</v>
      </c>
      <c r="E18" s="4">
        <v>0</v>
      </c>
      <c r="F18" s="4">
        <v>0</v>
      </c>
      <c r="G18" s="1">
        <v>1</v>
      </c>
      <c r="H18" s="4">
        <v>2</v>
      </c>
      <c r="I18" s="4">
        <v>9.2999999999999999E-2</v>
      </c>
      <c r="J18" s="4">
        <v>9.2999999999999999E-2</v>
      </c>
      <c r="K18" s="1">
        <v>1</v>
      </c>
    </row>
    <row r="19" spans="1:11" x14ac:dyDescent="0.25">
      <c r="A19" s="1">
        <v>1</v>
      </c>
      <c r="B19" s="2">
        <v>8</v>
      </c>
      <c r="C19" s="2">
        <v>18</v>
      </c>
      <c r="D19" s="4">
        <v>1</v>
      </c>
      <c r="E19" s="4">
        <v>1</v>
      </c>
      <c r="F19" s="4">
        <v>0.439</v>
      </c>
      <c r="G19" s="1">
        <v>1</v>
      </c>
      <c r="H19" s="4">
        <v>1</v>
      </c>
      <c r="I19" s="4">
        <v>0.54600000000000004</v>
      </c>
      <c r="J19" s="29">
        <v>107</v>
      </c>
      <c r="K19" s="1">
        <v>1</v>
      </c>
    </row>
    <row r="20" spans="1:11" x14ac:dyDescent="0.25">
      <c r="A20" s="1">
        <v>1</v>
      </c>
      <c r="B20" s="2">
        <v>8</v>
      </c>
      <c r="C20" s="2">
        <v>19</v>
      </c>
      <c r="D20" s="4">
        <v>1</v>
      </c>
      <c r="E20" s="4">
        <v>1</v>
      </c>
      <c r="F20" s="40">
        <v>0.14000000000000001</v>
      </c>
      <c r="G20" s="1">
        <v>1</v>
      </c>
      <c r="H20" s="4">
        <v>1</v>
      </c>
      <c r="I20" s="4">
        <v>0.30499999999999999</v>
      </c>
      <c r="J20" s="4">
        <v>165</v>
      </c>
      <c r="K20" s="1">
        <v>1</v>
      </c>
    </row>
    <row r="21" spans="1:11" x14ac:dyDescent="0.25">
      <c r="A21" s="1">
        <v>1</v>
      </c>
      <c r="B21" s="2">
        <v>9</v>
      </c>
      <c r="C21" s="2">
        <v>20</v>
      </c>
      <c r="D21" s="4">
        <v>1</v>
      </c>
      <c r="E21" s="4">
        <v>1</v>
      </c>
      <c r="F21" s="4">
        <v>0.28199999999999997</v>
      </c>
      <c r="G21" s="1">
        <v>1</v>
      </c>
      <c r="H21" s="4">
        <v>1</v>
      </c>
      <c r="I21" s="39">
        <v>1.8080000000000001</v>
      </c>
      <c r="J21" s="4">
        <v>1526</v>
      </c>
      <c r="K21" s="1">
        <v>1</v>
      </c>
    </row>
    <row r="22" spans="1:11" x14ac:dyDescent="0.25">
      <c r="A22" s="1">
        <v>1</v>
      </c>
      <c r="B22" s="2">
        <v>10</v>
      </c>
      <c r="C22" s="2">
        <v>21</v>
      </c>
      <c r="D22" s="4">
        <v>1</v>
      </c>
      <c r="E22" s="4">
        <v>1</v>
      </c>
      <c r="F22" s="4">
        <v>0.20399999999999999</v>
      </c>
      <c r="G22" s="1">
        <v>1</v>
      </c>
      <c r="H22" s="4">
        <v>1</v>
      </c>
      <c r="I22" s="4">
        <v>0.106</v>
      </c>
      <c r="J22" s="4">
        <v>-98</v>
      </c>
      <c r="K22" s="1">
        <v>2</v>
      </c>
    </row>
    <row r="23" spans="1:11" x14ac:dyDescent="0.25">
      <c r="A23" s="1">
        <v>1</v>
      </c>
      <c r="B23" s="2">
        <v>10</v>
      </c>
      <c r="C23" s="2">
        <v>22</v>
      </c>
      <c r="D23" s="4">
        <v>1</v>
      </c>
      <c r="E23" s="4">
        <v>1</v>
      </c>
      <c r="F23" s="4">
        <v>0.27400000000000002</v>
      </c>
      <c r="G23" s="1">
        <v>1</v>
      </c>
      <c r="H23" s="4">
        <v>1</v>
      </c>
      <c r="I23" s="4">
        <v>0.20300000000000001</v>
      </c>
      <c r="J23" s="4">
        <v>-71</v>
      </c>
      <c r="K23" s="1">
        <v>2</v>
      </c>
    </row>
    <row r="24" spans="1:11" x14ac:dyDescent="0.25">
      <c r="A24" s="1">
        <v>1</v>
      </c>
      <c r="B24" s="2">
        <v>10</v>
      </c>
      <c r="C24" s="2">
        <v>23</v>
      </c>
      <c r="D24" s="4">
        <v>0</v>
      </c>
      <c r="E24" s="4">
        <v>0</v>
      </c>
      <c r="F24" s="4">
        <v>0</v>
      </c>
      <c r="G24" s="1">
        <v>1</v>
      </c>
      <c r="H24" s="4">
        <v>1</v>
      </c>
      <c r="I24" s="4">
        <v>0.17199999999999999</v>
      </c>
      <c r="J24" s="4">
        <v>0.17199999999999999</v>
      </c>
      <c r="K24" s="1">
        <v>1</v>
      </c>
    </row>
    <row r="25" spans="1:11" x14ac:dyDescent="0.25">
      <c r="A25" s="1">
        <v>1</v>
      </c>
      <c r="B25" s="2">
        <v>10</v>
      </c>
      <c r="C25" s="2">
        <v>24</v>
      </c>
      <c r="D25" s="4">
        <v>0</v>
      </c>
      <c r="E25" s="4">
        <v>0</v>
      </c>
      <c r="F25" s="4">
        <v>0</v>
      </c>
      <c r="G25" s="1">
        <v>1</v>
      </c>
      <c r="H25" s="4">
        <v>2</v>
      </c>
      <c r="I25" s="4">
        <v>0.64600000000000002</v>
      </c>
      <c r="J25" s="4">
        <v>0.64600000000000002</v>
      </c>
      <c r="K25" s="1">
        <v>1</v>
      </c>
    </row>
    <row r="26" spans="1:11" x14ac:dyDescent="0.25">
      <c r="A26" s="1">
        <v>1</v>
      </c>
      <c r="B26" s="2">
        <v>11</v>
      </c>
      <c r="C26" s="2">
        <v>25</v>
      </c>
      <c r="D26" s="4">
        <v>1</v>
      </c>
      <c r="E26" s="4">
        <v>1</v>
      </c>
      <c r="F26" s="4">
        <v>0.80400000000000005</v>
      </c>
      <c r="G26" s="1">
        <v>1</v>
      </c>
      <c r="H26" s="4">
        <v>1</v>
      </c>
      <c r="I26" s="4">
        <v>0.22900000000000001</v>
      </c>
      <c r="J26" s="4">
        <v>-575</v>
      </c>
      <c r="K26" s="1">
        <v>2</v>
      </c>
    </row>
    <row r="27" spans="1:11" x14ac:dyDescent="0.25">
      <c r="A27" s="1">
        <v>1</v>
      </c>
      <c r="B27" s="2">
        <v>11</v>
      </c>
      <c r="C27" s="2">
        <v>26</v>
      </c>
      <c r="D27" s="4">
        <v>0</v>
      </c>
      <c r="E27" s="4">
        <v>0</v>
      </c>
      <c r="F27" s="4">
        <v>0</v>
      </c>
      <c r="G27" s="1">
        <v>1</v>
      </c>
      <c r="H27" s="4">
        <v>3</v>
      </c>
      <c r="I27" s="4">
        <v>0.48199999999999998</v>
      </c>
      <c r="J27" s="4">
        <v>0.48199999999999998</v>
      </c>
      <c r="K27" s="1">
        <v>1</v>
      </c>
    </row>
    <row r="28" spans="1:11" x14ac:dyDescent="0.25">
      <c r="A28" s="1">
        <v>1</v>
      </c>
      <c r="B28" s="2">
        <v>12</v>
      </c>
      <c r="C28" s="2">
        <v>27</v>
      </c>
      <c r="D28" s="4">
        <v>1</v>
      </c>
      <c r="E28" s="4">
        <v>2</v>
      </c>
      <c r="F28" s="4">
        <v>0.81299999999999994</v>
      </c>
      <c r="G28" s="1">
        <v>1</v>
      </c>
      <c r="H28" s="4">
        <v>2</v>
      </c>
      <c r="I28" s="39">
        <v>1.105</v>
      </c>
      <c r="J28" s="4">
        <v>292</v>
      </c>
      <c r="K28" s="1">
        <v>1</v>
      </c>
    </row>
    <row r="29" spans="1:11" x14ac:dyDescent="0.25">
      <c r="A29" s="1">
        <v>1</v>
      </c>
      <c r="B29" s="2">
        <v>12</v>
      </c>
      <c r="C29" s="2">
        <v>28</v>
      </c>
      <c r="D29" s="4">
        <v>1</v>
      </c>
      <c r="E29" s="4">
        <v>2</v>
      </c>
      <c r="F29" s="4">
        <v>0.66800000000000004</v>
      </c>
      <c r="G29" s="1">
        <v>1</v>
      </c>
      <c r="H29" s="4">
        <v>2</v>
      </c>
      <c r="I29" s="4">
        <v>0.89900000000000002</v>
      </c>
      <c r="J29" s="4">
        <v>231</v>
      </c>
      <c r="K29" s="1">
        <v>1</v>
      </c>
    </row>
    <row r="30" spans="1:11" x14ac:dyDescent="0.25">
      <c r="A30" s="1">
        <v>1</v>
      </c>
      <c r="B30" s="2">
        <v>12</v>
      </c>
      <c r="C30" s="2">
        <v>29</v>
      </c>
      <c r="D30" s="4">
        <v>1</v>
      </c>
      <c r="E30" s="4">
        <v>2</v>
      </c>
      <c r="F30" s="4">
        <v>0.46700000000000003</v>
      </c>
      <c r="G30" s="1">
        <v>1</v>
      </c>
      <c r="H30" s="4">
        <v>2</v>
      </c>
      <c r="I30" s="4">
        <v>0.504</v>
      </c>
      <c r="J30" s="4">
        <v>37</v>
      </c>
      <c r="K30" s="1">
        <v>1</v>
      </c>
    </row>
    <row r="31" spans="1:11" x14ac:dyDescent="0.25">
      <c r="A31" s="1">
        <v>1</v>
      </c>
      <c r="B31" s="2">
        <v>13</v>
      </c>
      <c r="C31" s="2">
        <v>30</v>
      </c>
      <c r="D31" s="4">
        <v>1</v>
      </c>
      <c r="E31" s="4">
        <v>1</v>
      </c>
      <c r="F31" s="4">
        <v>0.29399999999999998</v>
      </c>
      <c r="G31" s="1">
        <v>1</v>
      </c>
      <c r="H31" s="4">
        <v>1</v>
      </c>
      <c r="I31" s="4">
        <v>2.9000000000000001E-2</v>
      </c>
      <c r="J31" s="4">
        <v>-265</v>
      </c>
      <c r="K31" s="1">
        <v>2</v>
      </c>
    </row>
    <row r="32" spans="1:11" x14ac:dyDescent="0.25">
      <c r="A32" s="1">
        <v>1</v>
      </c>
      <c r="B32" s="2">
        <v>13</v>
      </c>
      <c r="C32" s="2">
        <v>31</v>
      </c>
      <c r="D32" s="4">
        <v>0</v>
      </c>
      <c r="E32" s="4">
        <v>0</v>
      </c>
      <c r="F32" s="4">
        <v>0</v>
      </c>
      <c r="G32" s="1">
        <v>1</v>
      </c>
      <c r="H32" s="4">
        <v>1</v>
      </c>
      <c r="I32" s="39">
        <v>1.105</v>
      </c>
      <c r="J32" s="3">
        <v>1105</v>
      </c>
      <c r="K32" s="1">
        <v>1</v>
      </c>
    </row>
    <row r="33" spans="1:13" x14ac:dyDescent="0.25">
      <c r="A33" s="1">
        <v>2</v>
      </c>
      <c r="B33" s="15">
        <v>14</v>
      </c>
      <c r="C33" s="15">
        <v>32</v>
      </c>
      <c r="D33" s="4">
        <v>1</v>
      </c>
      <c r="E33" s="4">
        <v>1</v>
      </c>
      <c r="F33" s="39">
        <v>1.208</v>
      </c>
      <c r="G33" s="4">
        <v>1</v>
      </c>
      <c r="H33" s="1">
        <v>2</v>
      </c>
      <c r="I33" s="39">
        <v>1.321</v>
      </c>
      <c r="J33" s="4">
        <v>113</v>
      </c>
      <c r="K33" s="1">
        <v>1</v>
      </c>
    </row>
    <row r="34" spans="1:13" x14ac:dyDescent="0.25">
      <c r="A34" s="1">
        <v>2</v>
      </c>
      <c r="B34" s="15">
        <v>14</v>
      </c>
      <c r="C34" s="15">
        <v>32</v>
      </c>
      <c r="D34" s="4">
        <v>1</v>
      </c>
      <c r="E34" s="4">
        <v>1</v>
      </c>
      <c r="F34" s="39">
        <v>1.1279999999999999</v>
      </c>
      <c r="G34" s="4">
        <v>1</v>
      </c>
      <c r="H34" s="1">
        <v>2</v>
      </c>
      <c r="I34" s="39">
        <v>1.159</v>
      </c>
      <c r="J34" s="4">
        <v>31</v>
      </c>
      <c r="K34" s="1">
        <v>1</v>
      </c>
    </row>
    <row r="35" spans="1:13" x14ac:dyDescent="0.25">
      <c r="A35" s="1">
        <v>2</v>
      </c>
      <c r="B35" s="15">
        <v>15</v>
      </c>
      <c r="C35" s="15">
        <v>33</v>
      </c>
      <c r="D35" s="4">
        <v>1</v>
      </c>
      <c r="E35" s="4">
        <v>3</v>
      </c>
      <c r="F35" s="39">
        <v>1.2190000000000001</v>
      </c>
      <c r="G35" s="4">
        <v>1</v>
      </c>
      <c r="H35" s="5">
        <v>3</v>
      </c>
      <c r="I35" s="39">
        <v>3.07</v>
      </c>
      <c r="J35" s="4">
        <v>1851</v>
      </c>
      <c r="K35" s="1">
        <v>1</v>
      </c>
    </row>
    <row r="36" spans="1:13" x14ac:dyDescent="0.25">
      <c r="A36" s="1">
        <v>2</v>
      </c>
      <c r="B36" s="2">
        <v>16</v>
      </c>
      <c r="C36" s="2">
        <v>34</v>
      </c>
      <c r="D36" s="4">
        <v>1</v>
      </c>
      <c r="E36" s="4">
        <v>2</v>
      </c>
      <c r="F36" s="4">
        <v>0.23400000000000001</v>
      </c>
      <c r="G36" s="4">
        <v>1</v>
      </c>
      <c r="H36" s="1">
        <v>2</v>
      </c>
      <c r="I36" s="4">
        <v>0.29099999999999998</v>
      </c>
      <c r="J36" s="4">
        <v>57</v>
      </c>
      <c r="K36" s="1">
        <v>1</v>
      </c>
    </row>
    <row r="37" spans="1:13" x14ac:dyDescent="0.25">
      <c r="A37" s="1">
        <v>2</v>
      </c>
      <c r="B37" s="2">
        <v>16</v>
      </c>
      <c r="C37" s="2">
        <v>35</v>
      </c>
      <c r="D37" s="4">
        <v>1</v>
      </c>
      <c r="E37" s="4">
        <v>3</v>
      </c>
      <c r="F37" s="39">
        <v>2.2610000000000001</v>
      </c>
      <c r="G37" s="4">
        <v>1</v>
      </c>
      <c r="H37" s="1">
        <v>3</v>
      </c>
      <c r="I37" s="39">
        <v>2.2879999999999998</v>
      </c>
      <c r="J37" s="4">
        <v>27</v>
      </c>
      <c r="K37" s="1">
        <v>2</v>
      </c>
    </row>
    <row r="38" spans="1:13" x14ac:dyDescent="0.25">
      <c r="A38" s="1">
        <v>2</v>
      </c>
      <c r="B38" s="2">
        <v>16</v>
      </c>
      <c r="C38" s="2">
        <v>35</v>
      </c>
      <c r="D38" s="4">
        <v>1</v>
      </c>
      <c r="E38" s="4">
        <v>1</v>
      </c>
      <c r="F38" s="4">
        <v>0.27800000000000002</v>
      </c>
      <c r="G38" s="4">
        <v>1</v>
      </c>
      <c r="H38" s="1">
        <v>2</v>
      </c>
      <c r="I38" s="4">
        <v>0.29699999999999999</v>
      </c>
      <c r="J38" s="4">
        <v>19</v>
      </c>
      <c r="K38" s="1">
        <v>1</v>
      </c>
    </row>
    <row r="39" spans="1:13" x14ac:dyDescent="0.25">
      <c r="A39" s="1">
        <v>2</v>
      </c>
      <c r="B39" s="2">
        <v>17</v>
      </c>
      <c r="C39" s="2">
        <v>37</v>
      </c>
      <c r="D39" s="4">
        <v>1</v>
      </c>
      <c r="E39" s="4">
        <v>2</v>
      </c>
      <c r="F39" s="4">
        <v>5.1999999999999998E-2</v>
      </c>
      <c r="G39" s="4">
        <v>1</v>
      </c>
      <c r="H39" s="1">
        <v>2</v>
      </c>
      <c r="I39" s="4">
        <v>5.2999999999999999E-2</v>
      </c>
      <c r="J39" s="4">
        <v>1</v>
      </c>
      <c r="K39" s="1">
        <v>1</v>
      </c>
      <c r="M39" t="s">
        <v>142</v>
      </c>
    </row>
    <row r="40" spans="1:13" x14ac:dyDescent="0.25">
      <c r="A40" s="1">
        <v>2</v>
      </c>
      <c r="B40" s="2">
        <v>18</v>
      </c>
      <c r="C40" s="2">
        <v>38</v>
      </c>
      <c r="D40" s="4">
        <v>1</v>
      </c>
      <c r="E40" s="4">
        <v>1</v>
      </c>
      <c r="F40" s="3">
        <v>0.28199999999999997</v>
      </c>
      <c r="G40" s="4">
        <v>1</v>
      </c>
      <c r="H40" s="1">
        <v>3</v>
      </c>
      <c r="I40" s="4">
        <v>0.77400000000000002</v>
      </c>
      <c r="J40" s="4">
        <v>492</v>
      </c>
      <c r="K40" s="1">
        <v>1</v>
      </c>
    </row>
    <row r="41" spans="1:13" x14ac:dyDescent="0.25">
      <c r="A41" s="1">
        <v>2</v>
      </c>
      <c r="B41" s="2">
        <v>18</v>
      </c>
      <c r="C41" s="2">
        <v>39</v>
      </c>
      <c r="D41" s="4">
        <v>1</v>
      </c>
      <c r="E41" s="4">
        <v>1</v>
      </c>
      <c r="F41" s="3">
        <v>0.25600000000000001</v>
      </c>
      <c r="G41" s="4">
        <v>1</v>
      </c>
      <c r="H41" s="1">
        <v>2</v>
      </c>
      <c r="I41" s="4">
        <v>0.39200000000000002</v>
      </c>
      <c r="J41" s="4">
        <v>136</v>
      </c>
      <c r="K41" s="1">
        <v>1</v>
      </c>
    </row>
    <row r="42" spans="1:13" x14ac:dyDescent="0.25">
      <c r="A42" s="1">
        <v>2</v>
      </c>
      <c r="B42" s="2">
        <v>18</v>
      </c>
      <c r="C42" s="2">
        <v>40</v>
      </c>
      <c r="D42" s="4">
        <v>1</v>
      </c>
      <c r="E42" s="4">
        <v>2</v>
      </c>
      <c r="F42" s="39">
        <v>1.2669999999999999</v>
      </c>
      <c r="G42" s="4">
        <v>1</v>
      </c>
      <c r="H42" s="1">
        <v>2</v>
      </c>
      <c r="I42" s="39">
        <v>0.623</v>
      </c>
      <c r="J42" s="4">
        <v>-644</v>
      </c>
      <c r="K42" s="1">
        <v>2</v>
      </c>
    </row>
    <row r="43" spans="1:13" x14ac:dyDescent="0.25">
      <c r="A43" s="1">
        <v>2</v>
      </c>
      <c r="B43" s="2">
        <v>18</v>
      </c>
      <c r="C43" s="2">
        <v>41</v>
      </c>
      <c r="D43" s="4">
        <v>1</v>
      </c>
      <c r="E43" s="4">
        <v>1</v>
      </c>
      <c r="F43" s="39">
        <v>1.3149999999999999</v>
      </c>
      <c r="G43" s="1">
        <v>1</v>
      </c>
      <c r="H43" s="1">
        <v>3</v>
      </c>
      <c r="I43" s="39">
        <v>1.7030000000000001</v>
      </c>
      <c r="J43" s="4">
        <v>388</v>
      </c>
      <c r="K43" s="1">
        <v>1</v>
      </c>
    </row>
    <row r="44" spans="1:13" x14ac:dyDescent="0.25">
      <c r="A44" s="1">
        <v>2</v>
      </c>
      <c r="B44" s="2">
        <v>18</v>
      </c>
      <c r="C44" s="2">
        <v>42</v>
      </c>
      <c r="D44" s="4">
        <v>1</v>
      </c>
      <c r="E44" s="4">
        <v>3</v>
      </c>
      <c r="F44" s="39">
        <v>1.55</v>
      </c>
      <c r="G44" s="4">
        <v>1</v>
      </c>
      <c r="H44" s="1">
        <v>1</v>
      </c>
      <c r="I44" s="4">
        <v>0.73799999999999999</v>
      </c>
      <c r="J44" s="4">
        <v>-812</v>
      </c>
      <c r="K44" s="1">
        <v>2</v>
      </c>
    </row>
    <row r="45" spans="1:13" x14ac:dyDescent="0.25">
      <c r="A45" s="1">
        <v>2</v>
      </c>
      <c r="B45" s="2">
        <v>18</v>
      </c>
      <c r="C45" s="2">
        <v>43</v>
      </c>
      <c r="D45" s="4">
        <v>0</v>
      </c>
      <c r="E45" s="4">
        <v>0</v>
      </c>
      <c r="F45" s="3">
        <v>0</v>
      </c>
      <c r="G45" s="4">
        <v>1</v>
      </c>
      <c r="H45" s="1">
        <v>2</v>
      </c>
      <c r="I45" s="39">
        <v>1.1080000000000001</v>
      </c>
      <c r="J45" s="3">
        <v>1108</v>
      </c>
      <c r="K45" s="1">
        <v>1</v>
      </c>
    </row>
    <row r="46" spans="1:13" x14ac:dyDescent="0.25">
      <c r="A46" s="1">
        <v>2</v>
      </c>
      <c r="B46" s="2">
        <v>18</v>
      </c>
      <c r="C46" s="2">
        <v>44</v>
      </c>
      <c r="D46" s="1">
        <v>0</v>
      </c>
      <c r="E46" s="1">
        <v>0</v>
      </c>
      <c r="F46" s="1">
        <v>0</v>
      </c>
      <c r="G46" s="4">
        <v>1</v>
      </c>
      <c r="H46" s="1">
        <v>3</v>
      </c>
      <c r="I46" s="39">
        <v>0.77800000000000002</v>
      </c>
      <c r="J46" s="3">
        <v>0.77800000000000002</v>
      </c>
      <c r="K46" s="1">
        <v>1</v>
      </c>
    </row>
    <row r="47" spans="1:13" x14ac:dyDescent="0.25">
      <c r="A47" s="1">
        <v>2</v>
      </c>
      <c r="B47" s="2">
        <v>19</v>
      </c>
      <c r="C47" s="2">
        <v>45</v>
      </c>
      <c r="D47" s="1">
        <v>1</v>
      </c>
      <c r="E47" s="1">
        <v>1</v>
      </c>
      <c r="F47" s="4">
        <v>0.59399999999999997</v>
      </c>
      <c r="G47" s="4">
        <v>1</v>
      </c>
      <c r="H47" s="1">
        <v>3</v>
      </c>
      <c r="I47" s="39">
        <v>0.86799999999999999</v>
      </c>
      <c r="J47" s="4">
        <v>274</v>
      </c>
      <c r="K47" s="1">
        <v>1</v>
      </c>
    </row>
    <row r="48" spans="1:13" x14ac:dyDescent="0.25">
      <c r="A48" s="1">
        <v>2</v>
      </c>
      <c r="B48" s="2">
        <v>19</v>
      </c>
      <c r="C48" s="2">
        <v>46</v>
      </c>
      <c r="D48" s="4">
        <v>1</v>
      </c>
      <c r="E48" s="4">
        <v>2</v>
      </c>
      <c r="F48" s="4">
        <v>0.46500000000000002</v>
      </c>
      <c r="G48" s="4">
        <v>1</v>
      </c>
      <c r="H48" s="1">
        <v>2</v>
      </c>
      <c r="I48" s="4">
        <v>0.46500000000000002</v>
      </c>
      <c r="J48" s="4">
        <v>0</v>
      </c>
      <c r="K48" s="1">
        <v>0</v>
      </c>
    </row>
    <row r="49" spans="1:11" x14ac:dyDescent="0.25">
      <c r="A49" s="1">
        <v>2</v>
      </c>
      <c r="B49" s="2">
        <v>19</v>
      </c>
      <c r="C49" s="2">
        <v>47</v>
      </c>
      <c r="D49" s="4">
        <v>0</v>
      </c>
      <c r="E49" s="4">
        <v>0</v>
      </c>
      <c r="F49" s="1">
        <v>0</v>
      </c>
      <c r="G49" s="1">
        <v>1</v>
      </c>
      <c r="H49" s="1">
        <v>2</v>
      </c>
      <c r="I49" s="3">
        <v>0.29699999999999999</v>
      </c>
      <c r="J49" s="3">
        <v>0.29699999999999999</v>
      </c>
      <c r="K49" s="1">
        <v>1</v>
      </c>
    </row>
    <row r="50" spans="1:11" x14ac:dyDescent="0.25">
      <c r="A50" s="1">
        <v>2</v>
      </c>
      <c r="B50" s="2">
        <v>20</v>
      </c>
      <c r="C50" s="2">
        <v>48</v>
      </c>
      <c r="D50" s="4">
        <v>1</v>
      </c>
      <c r="E50" s="4">
        <v>2</v>
      </c>
      <c r="F50" s="4">
        <v>0.91100000000000003</v>
      </c>
      <c r="G50" s="4">
        <v>1</v>
      </c>
      <c r="H50" s="1">
        <v>2</v>
      </c>
      <c r="I50" s="4">
        <v>0.91300000000000003</v>
      </c>
      <c r="J50" s="4">
        <v>2</v>
      </c>
      <c r="K50" s="1">
        <v>1</v>
      </c>
    </row>
    <row r="51" spans="1:11" x14ac:dyDescent="0.25">
      <c r="A51" s="1">
        <v>2</v>
      </c>
      <c r="B51" s="2">
        <v>20</v>
      </c>
      <c r="C51" s="2">
        <v>49</v>
      </c>
      <c r="D51" s="4">
        <v>1</v>
      </c>
      <c r="E51" s="4">
        <v>3</v>
      </c>
      <c r="F51" s="4">
        <v>0.191</v>
      </c>
      <c r="G51" s="4">
        <v>1</v>
      </c>
      <c r="H51" s="1">
        <v>3</v>
      </c>
      <c r="I51" s="4">
        <v>0.191</v>
      </c>
      <c r="J51" s="4">
        <v>0</v>
      </c>
      <c r="K51" s="1">
        <v>1</v>
      </c>
    </row>
    <row r="52" spans="1:11" x14ac:dyDescent="0.25">
      <c r="A52" s="1">
        <v>2</v>
      </c>
      <c r="B52" s="2">
        <v>21</v>
      </c>
      <c r="C52" s="2">
        <v>50</v>
      </c>
      <c r="D52" s="1">
        <v>1</v>
      </c>
      <c r="E52" s="1">
        <v>1</v>
      </c>
      <c r="F52" s="4">
        <v>0.70699999999999996</v>
      </c>
      <c r="G52" s="1">
        <v>1</v>
      </c>
      <c r="H52" s="1">
        <v>1</v>
      </c>
      <c r="I52" s="4">
        <v>0.35699999999999998</v>
      </c>
      <c r="J52" s="4">
        <v>-350</v>
      </c>
      <c r="K52" s="1">
        <v>2</v>
      </c>
    </row>
    <row r="53" spans="1:11" x14ac:dyDescent="0.25">
      <c r="A53" s="1">
        <v>2</v>
      </c>
      <c r="B53" s="2">
        <v>21</v>
      </c>
      <c r="C53" s="2">
        <v>51</v>
      </c>
      <c r="D53" s="1">
        <v>1</v>
      </c>
      <c r="E53" s="1">
        <v>2</v>
      </c>
      <c r="F53" s="4">
        <v>0.85499999999999998</v>
      </c>
      <c r="G53" s="1">
        <v>1</v>
      </c>
      <c r="H53" s="1">
        <v>2</v>
      </c>
      <c r="I53" s="4">
        <v>0.89700000000000002</v>
      </c>
      <c r="J53" s="4">
        <v>42</v>
      </c>
      <c r="K53" s="1">
        <v>1</v>
      </c>
    </row>
    <row r="54" spans="1:11" x14ac:dyDescent="0.25">
      <c r="A54" s="1">
        <v>2</v>
      </c>
      <c r="B54" s="2">
        <v>21</v>
      </c>
      <c r="C54" s="2">
        <v>52</v>
      </c>
      <c r="D54" s="1">
        <v>1</v>
      </c>
      <c r="E54" s="1">
        <v>2</v>
      </c>
      <c r="F54" s="40">
        <v>0.39</v>
      </c>
      <c r="G54" s="1">
        <v>1</v>
      </c>
      <c r="H54" s="1">
        <v>2</v>
      </c>
      <c r="I54" s="4">
        <v>0.27300000000000002</v>
      </c>
      <c r="J54" s="4">
        <v>-117</v>
      </c>
      <c r="K54" s="1">
        <v>2</v>
      </c>
    </row>
    <row r="55" spans="1:11" x14ac:dyDescent="0.25">
      <c r="A55" s="1">
        <v>2</v>
      </c>
      <c r="B55" s="2">
        <v>21</v>
      </c>
      <c r="C55" s="2">
        <v>53</v>
      </c>
      <c r="D55" s="1">
        <v>1</v>
      </c>
      <c r="E55" s="1">
        <v>1</v>
      </c>
      <c r="F55" s="4">
        <v>0.112</v>
      </c>
      <c r="G55" s="1">
        <v>1</v>
      </c>
      <c r="H55" s="1">
        <v>2</v>
      </c>
      <c r="I55" s="4">
        <v>0.47899999999999998</v>
      </c>
      <c r="J55" s="4">
        <v>367</v>
      </c>
      <c r="K55" s="1">
        <v>1</v>
      </c>
    </row>
    <row r="56" spans="1:11" x14ac:dyDescent="0.25">
      <c r="A56" s="1">
        <v>2</v>
      </c>
      <c r="B56" s="2">
        <v>21</v>
      </c>
      <c r="C56" s="2">
        <v>54</v>
      </c>
      <c r="D56" s="1">
        <v>1</v>
      </c>
      <c r="E56" s="1">
        <v>3</v>
      </c>
      <c r="F56" s="39">
        <v>1.2410000000000001</v>
      </c>
      <c r="G56" s="1">
        <v>1</v>
      </c>
      <c r="H56" s="1">
        <v>1</v>
      </c>
      <c r="I56" s="4">
        <v>0.17199999999999999</v>
      </c>
      <c r="J56" s="4">
        <v>-1069</v>
      </c>
      <c r="K56" s="1">
        <v>2</v>
      </c>
    </row>
    <row r="57" spans="1:11" x14ac:dyDescent="0.25">
      <c r="A57" s="1">
        <v>2</v>
      </c>
      <c r="B57" s="2">
        <v>21</v>
      </c>
      <c r="C57" s="2">
        <v>55</v>
      </c>
      <c r="D57" s="1">
        <v>1</v>
      </c>
      <c r="E57" s="1">
        <v>2</v>
      </c>
      <c r="F57" s="4">
        <v>0.69199999999999995</v>
      </c>
      <c r="G57" s="1">
        <v>1</v>
      </c>
      <c r="H57" s="1">
        <v>1</v>
      </c>
      <c r="I57" s="4">
        <v>0.91700000000000004</v>
      </c>
      <c r="J57" s="4">
        <v>225</v>
      </c>
      <c r="K57" s="1">
        <v>1</v>
      </c>
    </row>
    <row r="58" spans="1:11" x14ac:dyDescent="0.25">
      <c r="A58" s="1">
        <v>2</v>
      </c>
      <c r="B58" s="2">
        <v>21</v>
      </c>
      <c r="C58" s="2">
        <v>56</v>
      </c>
      <c r="D58" s="1">
        <v>1</v>
      </c>
      <c r="E58" s="1">
        <v>1</v>
      </c>
      <c r="F58" s="4">
        <v>0.90900000000000003</v>
      </c>
      <c r="G58" s="1">
        <v>1</v>
      </c>
      <c r="H58" s="1">
        <v>3</v>
      </c>
      <c r="I58" s="4">
        <v>0.90400000000000003</v>
      </c>
      <c r="J58" s="4">
        <v>-4</v>
      </c>
      <c r="K58" s="1">
        <v>2</v>
      </c>
    </row>
    <row r="59" spans="1:11" x14ac:dyDescent="0.25">
      <c r="A59" s="1">
        <v>2</v>
      </c>
      <c r="B59" s="2">
        <v>21</v>
      </c>
      <c r="C59" s="2">
        <v>57</v>
      </c>
      <c r="D59" s="1">
        <v>1</v>
      </c>
      <c r="E59" s="1">
        <v>1</v>
      </c>
      <c r="F59" s="4">
        <v>0.45100000000000001</v>
      </c>
      <c r="G59" s="1">
        <v>1</v>
      </c>
      <c r="H59" s="1">
        <v>1</v>
      </c>
      <c r="I59" s="4">
        <v>0.622</v>
      </c>
      <c r="J59" s="4">
        <v>171</v>
      </c>
      <c r="K59" s="1">
        <v>1</v>
      </c>
    </row>
    <row r="60" spans="1:11" x14ac:dyDescent="0.25">
      <c r="A60" s="1">
        <v>2</v>
      </c>
      <c r="B60" s="2">
        <v>21</v>
      </c>
      <c r="C60" s="2">
        <v>58</v>
      </c>
      <c r="D60" s="1">
        <v>0</v>
      </c>
      <c r="E60" s="1">
        <v>0</v>
      </c>
      <c r="F60" s="1">
        <v>0</v>
      </c>
      <c r="G60" s="1">
        <v>1</v>
      </c>
      <c r="H60" s="1">
        <v>3</v>
      </c>
      <c r="I60" s="4">
        <v>0.72899999999999998</v>
      </c>
      <c r="J60" s="4">
        <v>0.72899999999999998</v>
      </c>
      <c r="K60" s="1">
        <v>1</v>
      </c>
    </row>
    <row r="61" spans="1:11" x14ac:dyDescent="0.25">
      <c r="A61" s="1">
        <v>2</v>
      </c>
      <c r="B61" s="2">
        <v>22</v>
      </c>
      <c r="C61" s="2">
        <v>59</v>
      </c>
      <c r="D61" s="1">
        <v>1</v>
      </c>
      <c r="E61" s="1">
        <v>1</v>
      </c>
      <c r="F61" s="4">
        <v>0.29499999999999998</v>
      </c>
      <c r="G61" s="1">
        <v>1</v>
      </c>
      <c r="H61" s="1">
        <v>1</v>
      </c>
      <c r="I61" s="4">
        <v>0.30599999999999999</v>
      </c>
      <c r="J61" s="4">
        <v>11</v>
      </c>
      <c r="K61" s="1">
        <v>1</v>
      </c>
    </row>
    <row r="62" spans="1:11" x14ac:dyDescent="0.25">
      <c r="A62" s="1">
        <v>2</v>
      </c>
      <c r="B62" s="2">
        <v>22</v>
      </c>
      <c r="C62" s="2">
        <v>60</v>
      </c>
      <c r="D62" s="1">
        <v>1</v>
      </c>
      <c r="E62" s="1">
        <v>1</v>
      </c>
      <c r="F62" s="41">
        <v>1.0389999999999999</v>
      </c>
      <c r="G62" s="1">
        <v>1</v>
      </c>
      <c r="H62" s="1">
        <v>1</v>
      </c>
      <c r="I62" s="4">
        <v>0.98899999999999999</v>
      </c>
      <c r="J62" s="4">
        <v>-50</v>
      </c>
      <c r="K62" s="1">
        <v>2</v>
      </c>
    </row>
    <row r="63" spans="1:11" x14ac:dyDescent="0.25">
      <c r="A63" s="1">
        <v>2</v>
      </c>
      <c r="B63" s="2">
        <v>24</v>
      </c>
      <c r="C63" s="2">
        <v>61</v>
      </c>
      <c r="D63" s="1">
        <v>1</v>
      </c>
      <c r="E63" s="4">
        <v>3</v>
      </c>
      <c r="F63" s="41">
        <v>1.736</v>
      </c>
      <c r="G63" s="1">
        <v>1</v>
      </c>
      <c r="H63" s="1">
        <v>3</v>
      </c>
      <c r="I63" s="39">
        <v>1.736</v>
      </c>
      <c r="J63" s="4">
        <v>0</v>
      </c>
      <c r="K63" s="1">
        <v>0</v>
      </c>
    </row>
    <row r="64" spans="1:11" x14ac:dyDescent="0.25">
      <c r="A64" s="1">
        <v>2</v>
      </c>
      <c r="B64" s="2">
        <v>24</v>
      </c>
      <c r="C64" s="2">
        <v>62</v>
      </c>
      <c r="D64" s="1">
        <v>1</v>
      </c>
      <c r="E64" s="4">
        <v>1</v>
      </c>
      <c r="F64" s="4">
        <v>0.29899999999999999</v>
      </c>
      <c r="G64" s="1">
        <v>1</v>
      </c>
      <c r="H64" s="1">
        <v>1</v>
      </c>
      <c r="I64" s="4">
        <v>0.29899999999999999</v>
      </c>
      <c r="J64" s="4">
        <v>0</v>
      </c>
      <c r="K64" s="1">
        <v>0</v>
      </c>
    </row>
    <row r="65" spans="1:11" x14ac:dyDescent="0.25">
      <c r="A65" s="1">
        <v>2</v>
      </c>
      <c r="B65" s="2">
        <v>24</v>
      </c>
      <c r="C65" s="2">
        <v>63</v>
      </c>
      <c r="D65" s="1">
        <v>1</v>
      </c>
      <c r="E65" s="4">
        <v>3</v>
      </c>
      <c r="F65" s="4">
        <v>0.50800000000000001</v>
      </c>
      <c r="G65" s="1">
        <v>1</v>
      </c>
      <c r="H65" s="1">
        <v>3</v>
      </c>
      <c r="I65" s="4">
        <v>0.50800000000000001</v>
      </c>
      <c r="J65" s="4">
        <v>0</v>
      </c>
      <c r="K65" s="1">
        <v>0</v>
      </c>
    </row>
    <row r="66" spans="1:11" x14ac:dyDescent="0.25">
      <c r="A66" s="1">
        <v>2</v>
      </c>
      <c r="B66" s="2">
        <v>25</v>
      </c>
      <c r="C66" s="2">
        <v>64</v>
      </c>
      <c r="D66" s="1">
        <v>0</v>
      </c>
      <c r="E66" s="4">
        <v>0</v>
      </c>
      <c r="F66" s="4">
        <v>0</v>
      </c>
      <c r="G66" s="1">
        <v>1</v>
      </c>
      <c r="H66" s="1">
        <v>1</v>
      </c>
      <c r="I66" s="4">
        <v>0.75600000000000001</v>
      </c>
      <c r="J66" s="4">
        <v>0.75600000000000001</v>
      </c>
      <c r="K66" s="1">
        <v>1</v>
      </c>
    </row>
    <row r="67" spans="1:11" x14ac:dyDescent="0.25">
      <c r="A67" s="1">
        <v>2</v>
      </c>
      <c r="B67" s="2">
        <v>25</v>
      </c>
      <c r="C67" s="2">
        <v>65</v>
      </c>
      <c r="D67" s="1">
        <v>0</v>
      </c>
      <c r="E67" s="4">
        <v>0</v>
      </c>
      <c r="F67" s="4">
        <v>0</v>
      </c>
      <c r="G67" s="1">
        <v>1</v>
      </c>
      <c r="H67" s="1">
        <v>1</v>
      </c>
      <c r="I67" s="4">
        <v>0.27500000000000002</v>
      </c>
      <c r="J67" s="4">
        <v>0.27500000000000002</v>
      </c>
      <c r="K67" s="1">
        <v>1</v>
      </c>
    </row>
    <row r="68" spans="1:11" x14ac:dyDescent="0.25">
      <c r="A68" s="1">
        <v>2</v>
      </c>
      <c r="B68" s="2">
        <v>26</v>
      </c>
      <c r="C68" s="2">
        <v>66</v>
      </c>
      <c r="D68" s="1">
        <v>1</v>
      </c>
      <c r="E68" s="4">
        <v>2</v>
      </c>
      <c r="F68" s="4">
        <v>0.93899999999999995</v>
      </c>
      <c r="G68" s="1">
        <v>1</v>
      </c>
      <c r="H68" s="1">
        <v>2</v>
      </c>
      <c r="I68" s="4">
        <v>0.98899999999999999</v>
      </c>
      <c r="J68" s="4">
        <v>50</v>
      </c>
      <c r="K68" s="1">
        <v>0</v>
      </c>
    </row>
    <row r="69" spans="1:11" x14ac:dyDescent="0.25">
      <c r="A69" s="1">
        <v>2</v>
      </c>
      <c r="B69" s="2">
        <v>26</v>
      </c>
      <c r="C69" s="2">
        <v>67</v>
      </c>
      <c r="D69" s="1">
        <v>0</v>
      </c>
      <c r="E69" s="1">
        <v>0</v>
      </c>
      <c r="F69" s="1">
        <v>0</v>
      </c>
      <c r="G69" s="1">
        <v>1</v>
      </c>
      <c r="H69" s="1">
        <v>1</v>
      </c>
      <c r="I69" s="4">
        <v>0.13900000000000001</v>
      </c>
      <c r="J69" s="4">
        <v>0.13900000000000001</v>
      </c>
      <c r="K69" s="1">
        <v>1</v>
      </c>
    </row>
    <row r="70" spans="1:11" x14ac:dyDescent="0.25">
      <c r="G70"/>
      <c r="H70"/>
      <c r="I70"/>
      <c r="J70" s="14"/>
    </row>
    <row r="71" spans="1:11" x14ac:dyDescent="0.25">
      <c r="G71"/>
      <c r="H71"/>
      <c r="I71"/>
      <c r="J71" s="14"/>
    </row>
    <row r="72" spans="1:11" x14ac:dyDescent="0.25">
      <c r="G72"/>
      <c r="H72"/>
      <c r="I72"/>
      <c r="J72" s="14"/>
    </row>
    <row r="73" spans="1:11" x14ac:dyDescent="0.25">
      <c r="G73"/>
      <c r="H73"/>
      <c r="I73"/>
      <c r="J73" s="14"/>
    </row>
    <row r="74" spans="1:11" x14ac:dyDescent="0.25">
      <c r="G74"/>
      <c r="H74"/>
      <c r="I74"/>
      <c r="J74" s="14"/>
    </row>
    <row r="75" spans="1:11" x14ac:dyDescent="0.25">
      <c r="G75"/>
      <c r="H75"/>
      <c r="I75"/>
      <c r="J75"/>
    </row>
    <row r="76" spans="1:11" x14ac:dyDescent="0.25">
      <c r="G76"/>
      <c r="H76"/>
      <c r="I76"/>
      <c r="J76"/>
    </row>
    <row r="77" spans="1:11" x14ac:dyDescent="0.25">
      <c r="G77"/>
      <c r="H77"/>
      <c r="I77"/>
      <c r="J77"/>
    </row>
    <row r="78" spans="1:11" x14ac:dyDescent="0.25">
      <c r="G78"/>
      <c r="H78"/>
      <c r="I78"/>
      <c r="J78"/>
    </row>
    <row r="79" spans="1:11" x14ac:dyDescent="0.25">
      <c r="G79"/>
      <c r="H79"/>
      <c r="I79"/>
      <c r="J79"/>
    </row>
    <row r="80" spans="1:11" x14ac:dyDescent="0.25">
      <c r="G80"/>
      <c r="H80"/>
      <c r="I80"/>
      <c r="J80"/>
    </row>
    <row r="81" spans="7:10" x14ac:dyDescent="0.25">
      <c r="G81"/>
      <c r="H81"/>
      <c r="I81"/>
      <c r="J81"/>
    </row>
    <row r="82" spans="7:10" x14ac:dyDescent="0.25">
      <c r="G82"/>
      <c r="H82"/>
      <c r="I82"/>
      <c r="J82"/>
    </row>
    <row r="83" spans="7:10" x14ac:dyDescent="0.25">
      <c r="G83"/>
      <c r="H83"/>
      <c r="I83"/>
      <c r="J83"/>
    </row>
    <row r="84" spans="7:10" x14ac:dyDescent="0.25">
      <c r="G84"/>
      <c r="H84"/>
      <c r="I84"/>
      <c r="J84"/>
    </row>
    <row r="85" spans="7:10" x14ac:dyDescent="0.25">
      <c r="G85"/>
      <c r="H85"/>
      <c r="I85"/>
      <c r="J85"/>
    </row>
    <row r="86" spans="7:10" x14ac:dyDescent="0.25">
      <c r="G86"/>
      <c r="H86"/>
      <c r="I86"/>
      <c r="J86"/>
    </row>
    <row r="87" spans="7:10" x14ac:dyDescent="0.25">
      <c r="G87"/>
      <c r="H87"/>
      <c r="I87"/>
      <c r="J87"/>
    </row>
    <row r="88" spans="7:10" x14ac:dyDescent="0.25">
      <c r="G88"/>
      <c r="H88"/>
      <c r="I88"/>
      <c r="J88"/>
    </row>
    <row r="89" spans="7:10" x14ac:dyDescent="0.25">
      <c r="G89"/>
      <c r="H89"/>
      <c r="I89"/>
      <c r="J89"/>
    </row>
    <row r="90" spans="7:10" x14ac:dyDescent="0.25">
      <c r="G90"/>
      <c r="H90"/>
      <c r="I90"/>
      <c r="J90"/>
    </row>
    <row r="91" spans="7:10" x14ac:dyDescent="0.25">
      <c r="G91"/>
      <c r="H91"/>
      <c r="I91"/>
      <c r="J91"/>
    </row>
    <row r="92" spans="7:10" x14ac:dyDescent="0.25">
      <c r="G92"/>
      <c r="H92"/>
      <c r="I92"/>
      <c r="J92"/>
    </row>
    <row r="93" spans="7:10" x14ac:dyDescent="0.25">
      <c r="G93"/>
      <c r="H93"/>
      <c r="I93"/>
      <c r="J93"/>
    </row>
    <row r="94" spans="7:10" x14ac:dyDescent="0.25">
      <c r="G94"/>
      <c r="H94"/>
      <c r="I94"/>
      <c r="J94"/>
    </row>
    <row r="95" spans="7:10" x14ac:dyDescent="0.25">
      <c r="G95"/>
      <c r="H95"/>
      <c r="I95"/>
      <c r="J95"/>
    </row>
    <row r="96" spans="7:10" x14ac:dyDescent="0.25">
      <c r="G96"/>
      <c r="H96"/>
      <c r="I96"/>
      <c r="J96"/>
    </row>
    <row r="97" spans="7:10" x14ac:dyDescent="0.25">
      <c r="G97"/>
      <c r="H97"/>
      <c r="I97"/>
      <c r="J97"/>
    </row>
    <row r="98" spans="7:10" x14ac:dyDescent="0.25">
      <c r="G98"/>
      <c r="H98"/>
      <c r="I98"/>
      <c r="J98"/>
    </row>
    <row r="99" spans="7:10" x14ac:dyDescent="0.25">
      <c r="G99"/>
      <c r="H99"/>
      <c r="I99"/>
      <c r="J99"/>
    </row>
    <row r="100" spans="7:10" x14ac:dyDescent="0.25">
      <c r="G100"/>
      <c r="H100"/>
      <c r="I100"/>
      <c r="J100"/>
    </row>
    <row r="101" spans="7:10" x14ac:dyDescent="0.25">
      <c r="G101"/>
      <c r="H101"/>
      <c r="I101"/>
      <c r="J101"/>
    </row>
    <row r="102" spans="7:10" x14ac:dyDescent="0.25">
      <c r="G102"/>
      <c r="H102"/>
      <c r="I102"/>
      <c r="J102"/>
    </row>
    <row r="103" spans="7:10" x14ac:dyDescent="0.25">
      <c r="G103"/>
      <c r="H103"/>
      <c r="I103"/>
      <c r="J103"/>
    </row>
    <row r="104" spans="7:10" x14ac:dyDescent="0.25">
      <c r="G104"/>
      <c r="H104"/>
      <c r="I104"/>
      <c r="J104"/>
    </row>
    <row r="105" spans="7:10" x14ac:dyDescent="0.25">
      <c r="G105"/>
      <c r="H105"/>
      <c r="I105"/>
      <c r="J105"/>
    </row>
    <row r="106" spans="7:10" x14ac:dyDescent="0.25">
      <c r="G106"/>
      <c r="H106"/>
      <c r="I106"/>
      <c r="J106"/>
    </row>
    <row r="107" spans="7:10" x14ac:dyDescent="0.25">
      <c r="G107"/>
      <c r="H107"/>
      <c r="I107"/>
      <c r="J107"/>
    </row>
    <row r="108" spans="7:10" x14ac:dyDescent="0.25">
      <c r="G108"/>
      <c r="H108"/>
      <c r="I108"/>
      <c r="J108"/>
    </row>
    <row r="109" spans="7:10" x14ac:dyDescent="0.25">
      <c r="G109"/>
      <c r="H109"/>
      <c r="I109"/>
      <c r="J109"/>
    </row>
    <row r="110" spans="7:10" x14ac:dyDescent="0.25">
      <c r="G110"/>
      <c r="H110"/>
      <c r="I110"/>
      <c r="J110"/>
    </row>
    <row r="111" spans="7:10" x14ac:dyDescent="0.25">
      <c r="G111"/>
      <c r="H111"/>
      <c r="I111"/>
      <c r="J111"/>
    </row>
    <row r="112" spans="7:10" x14ac:dyDescent="0.25">
      <c r="G112"/>
      <c r="H112"/>
      <c r="I112"/>
      <c r="J112"/>
    </row>
    <row r="113" spans="7:10" x14ac:dyDescent="0.25">
      <c r="G113"/>
      <c r="H113"/>
      <c r="I113"/>
      <c r="J113"/>
    </row>
    <row r="114" spans="7:10" x14ac:dyDescent="0.25">
      <c r="G114"/>
      <c r="H114"/>
      <c r="I114"/>
      <c r="J114"/>
    </row>
    <row r="115" spans="7:10" x14ac:dyDescent="0.25">
      <c r="G115"/>
      <c r="H115"/>
      <c r="I115"/>
      <c r="J115"/>
    </row>
    <row r="116" spans="7:10" x14ac:dyDescent="0.25">
      <c r="G116"/>
      <c r="H116"/>
      <c r="I116"/>
      <c r="J116"/>
    </row>
    <row r="117" spans="7:10" x14ac:dyDescent="0.25">
      <c r="G117"/>
      <c r="H117"/>
      <c r="I117"/>
      <c r="J117"/>
    </row>
    <row r="118" spans="7:10" x14ac:dyDescent="0.25">
      <c r="G118"/>
      <c r="H118"/>
      <c r="I118"/>
      <c r="J118"/>
    </row>
    <row r="119" spans="7:10" x14ac:dyDescent="0.25">
      <c r="G119"/>
      <c r="H119"/>
      <c r="I119"/>
      <c r="J119"/>
    </row>
    <row r="120" spans="7:10" x14ac:dyDescent="0.25">
      <c r="G120"/>
      <c r="H120"/>
      <c r="I120"/>
      <c r="J120"/>
    </row>
    <row r="121" spans="7:10" x14ac:dyDescent="0.25">
      <c r="G121"/>
      <c r="H121"/>
      <c r="I121"/>
      <c r="J121"/>
    </row>
    <row r="122" spans="7:10" x14ac:dyDescent="0.25">
      <c r="G122"/>
      <c r="H122"/>
      <c r="I122"/>
      <c r="J122"/>
    </row>
    <row r="123" spans="7:10" x14ac:dyDescent="0.25">
      <c r="G123"/>
      <c r="H123"/>
      <c r="I123"/>
      <c r="J123"/>
    </row>
    <row r="124" spans="7:10" x14ac:dyDescent="0.25">
      <c r="G124"/>
      <c r="H124"/>
      <c r="I124"/>
      <c r="J124"/>
    </row>
    <row r="125" spans="7:10" x14ac:dyDescent="0.25">
      <c r="G125"/>
      <c r="H125"/>
      <c r="I125"/>
      <c r="J125"/>
    </row>
    <row r="126" spans="7:10" x14ac:dyDescent="0.25">
      <c r="G126"/>
      <c r="H126"/>
      <c r="I126"/>
      <c r="J126"/>
    </row>
    <row r="127" spans="7:10" x14ac:dyDescent="0.25">
      <c r="G127"/>
      <c r="H127"/>
      <c r="I127"/>
      <c r="J127"/>
    </row>
    <row r="128" spans="7:10" x14ac:dyDescent="0.25">
      <c r="G128"/>
      <c r="H128"/>
      <c r="I128"/>
      <c r="J128"/>
    </row>
    <row r="129" spans="7:10" x14ac:dyDescent="0.25">
      <c r="G129"/>
      <c r="H129"/>
      <c r="I129"/>
      <c r="J129"/>
    </row>
    <row r="130" spans="7:10" x14ac:dyDescent="0.25">
      <c r="G130"/>
      <c r="H130"/>
      <c r="I130"/>
      <c r="J130"/>
    </row>
    <row r="131" spans="7:10" x14ac:dyDescent="0.25">
      <c r="G131"/>
      <c r="H131"/>
      <c r="I131"/>
      <c r="J131"/>
    </row>
    <row r="132" spans="7:10" x14ac:dyDescent="0.25">
      <c r="G132"/>
      <c r="H132"/>
      <c r="I132"/>
      <c r="J132"/>
    </row>
    <row r="133" spans="7:10" x14ac:dyDescent="0.25">
      <c r="G133"/>
      <c r="H133"/>
      <c r="I133"/>
      <c r="J133"/>
    </row>
    <row r="134" spans="7:10" x14ac:dyDescent="0.25">
      <c r="G134"/>
      <c r="H134"/>
      <c r="I134"/>
      <c r="J134"/>
    </row>
    <row r="135" spans="7:10" x14ac:dyDescent="0.25">
      <c r="G135"/>
      <c r="H135"/>
      <c r="I135"/>
      <c r="J135"/>
    </row>
    <row r="136" spans="7:10" x14ac:dyDescent="0.25">
      <c r="G136"/>
      <c r="H136"/>
      <c r="I136"/>
      <c r="J136"/>
    </row>
    <row r="137" spans="7:10" x14ac:dyDescent="0.25">
      <c r="G137"/>
      <c r="H137"/>
      <c r="I137"/>
      <c r="J137"/>
    </row>
    <row r="138" spans="7:10" x14ac:dyDescent="0.25">
      <c r="G138"/>
      <c r="H138"/>
      <c r="I138"/>
      <c r="J138"/>
    </row>
    <row r="139" spans="7:10" x14ac:dyDescent="0.25">
      <c r="G139"/>
      <c r="H139"/>
      <c r="I139"/>
      <c r="J139"/>
    </row>
    <row r="140" spans="7:10" x14ac:dyDescent="0.25">
      <c r="G140"/>
      <c r="H140"/>
      <c r="I140"/>
      <c r="J140"/>
    </row>
    <row r="141" spans="7:10" x14ac:dyDescent="0.25">
      <c r="G141"/>
      <c r="H141"/>
      <c r="I141"/>
      <c r="J141"/>
    </row>
    <row r="142" spans="7:10" x14ac:dyDescent="0.25">
      <c r="G142"/>
      <c r="H142"/>
      <c r="I142"/>
      <c r="J142"/>
    </row>
    <row r="143" spans="7:10" x14ac:dyDescent="0.25">
      <c r="G143"/>
      <c r="H143"/>
      <c r="I143"/>
      <c r="J143"/>
    </row>
    <row r="144" spans="7:10" x14ac:dyDescent="0.25">
      <c r="G144"/>
      <c r="H144"/>
      <c r="I144"/>
      <c r="J144"/>
    </row>
    <row r="145" spans="7:10" x14ac:dyDescent="0.25">
      <c r="G145"/>
      <c r="H145"/>
      <c r="I145"/>
      <c r="J145"/>
    </row>
    <row r="146" spans="7:10" x14ac:dyDescent="0.25">
      <c r="G146"/>
      <c r="H146"/>
      <c r="I146"/>
      <c r="J146"/>
    </row>
    <row r="147" spans="7:10" x14ac:dyDescent="0.25">
      <c r="G147"/>
      <c r="H147"/>
      <c r="I147"/>
      <c r="J147"/>
    </row>
    <row r="148" spans="7:10" x14ac:dyDescent="0.25">
      <c r="G148"/>
      <c r="H148"/>
      <c r="I148"/>
      <c r="J148"/>
    </row>
    <row r="149" spans="7:10" x14ac:dyDescent="0.25">
      <c r="G149"/>
      <c r="H149"/>
      <c r="I149"/>
      <c r="J149"/>
    </row>
    <row r="150" spans="7:10" x14ac:dyDescent="0.25">
      <c r="G150"/>
      <c r="H150"/>
      <c r="I150"/>
      <c r="J150"/>
    </row>
    <row r="151" spans="7:10" x14ac:dyDescent="0.25">
      <c r="G151"/>
      <c r="H151"/>
      <c r="I151"/>
      <c r="J151"/>
    </row>
    <row r="152" spans="7:10" x14ac:dyDescent="0.25">
      <c r="G152"/>
      <c r="H152"/>
      <c r="I152"/>
      <c r="J152"/>
    </row>
    <row r="153" spans="7:10" x14ac:dyDescent="0.25">
      <c r="G153"/>
      <c r="H153"/>
      <c r="I153"/>
      <c r="J153"/>
    </row>
    <row r="154" spans="7:10" x14ac:dyDescent="0.25">
      <c r="G154"/>
      <c r="H154"/>
      <c r="I154"/>
      <c r="J154"/>
    </row>
    <row r="155" spans="7:10" x14ac:dyDescent="0.25">
      <c r="G155"/>
      <c r="H155"/>
      <c r="I155"/>
      <c r="J155"/>
    </row>
    <row r="156" spans="7:10" x14ac:dyDescent="0.25">
      <c r="G156"/>
      <c r="H156"/>
      <c r="I156"/>
      <c r="J156"/>
    </row>
    <row r="157" spans="7:10" x14ac:dyDescent="0.25">
      <c r="G157"/>
      <c r="H157"/>
      <c r="I157"/>
      <c r="J157"/>
    </row>
    <row r="158" spans="7:10" x14ac:dyDescent="0.25">
      <c r="G158"/>
      <c r="H158"/>
      <c r="I158"/>
      <c r="J158"/>
    </row>
    <row r="159" spans="7:10" x14ac:dyDescent="0.25">
      <c r="G159"/>
      <c r="H159"/>
      <c r="I159"/>
      <c r="J159"/>
    </row>
    <row r="160" spans="7:10" x14ac:dyDescent="0.25">
      <c r="G160"/>
      <c r="H160"/>
      <c r="I160"/>
      <c r="J160"/>
    </row>
    <row r="161" spans="7:10" x14ac:dyDescent="0.25">
      <c r="G161"/>
      <c r="H161"/>
      <c r="I161"/>
      <c r="J161"/>
    </row>
    <row r="162" spans="7:10" x14ac:dyDescent="0.25">
      <c r="G162"/>
      <c r="H162"/>
      <c r="I162"/>
      <c r="J162"/>
    </row>
    <row r="163" spans="7:10" x14ac:dyDescent="0.25">
      <c r="G163"/>
      <c r="H163"/>
      <c r="I163"/>
      <c r="J163"/>
    </row>
    <row r="164" spans="7:10" x14ac:dyDescent="0.25">
      <c r="G164"/>
      <c r="H164"/>
      <c r="I164"/>
      <c r="J164"/>
    </row>
    <row r="165" spans="7:10" x14ac:dyDescent="0.25">
      <c r="G165"/>
      <c r="H165"/>
      <c r="I165"/>
      <c r="J165"/>
    </row>
    <row r="166" spans="7:10" x14ac:dyDescent="0.25">
      <c r="G166"/>
      <c r="H166"/>
      <c r="I166"/>
      <c r="J166"/>
    </row>
    <row r="167" spans="7:10" x14ac:dyDescent="0.25">
      <c r="G167"/>
      <c r="H167"/>
      <c r="I167"/>
      <c r="J167"/>
    </row>
    <row r="168" spans="7:10" x14ac:dyDescent="0.25">
      <c r="G168"/>
      <c r="H168"/>
      <c r="I168"/>
      <c r="J168"/>
    </row>
    <row r="169" spans="7:10" x14ac:dyDescent="0.25">
      <c r="G169"/>
      <c r="H169"/>
      <c r="I169"/>
      <c r="J169"/>
    </row>
    <row r="170" spans="7:10" x14ac:dyDescent="0.25">
      <c r="G170"/>
      <c r="H170"/>
      <c r="I170"/>
      <c r="J170"/>
    </row>
    <row r="171" spans="7:10" x14ac:dyDescent="0.25">
      <c r="G171"/>
      <c r="H171"/>
      <c r="I171"/>
      <c r="J171"/>
    </row>
    <row r="172" spans="7:10" x14ac:dyDescent="0.25">
      <c r="G172"/>
      <c r="H172"/>
      <c r="I172"/>
      <c r="J172"/>
    </row>
    <row r="173" spans="7:10" x14ac:dyDescent="0.25">
      <c r="G173"/>
      <c r="H173"/>
      <c r="I173"/>
      <c r="J173"/>
    </row>
    <row r="174" spans="7:10" x14ac:dyDescent="0.25">
      <c r="G174"/>
      <c r="H174"/>
      <c r="I174"/>
      <c r="J174"/>
    </row>
    <row r="175" spans="7:10" x14ac:dyDescent="0.25">
      <c r="G175"/>
      <c r="H175"/>
      <c r="I175"/>
      <c r="J175"/>
    </row>
    <row r="176" spans="7:10" x14ac:dyDescent="0.25">
      <c r="G176"/>
      <c r="H176"/>
      <c r="I176"/>
      <c r="J176"/>
    </row>
    <row r="177" spans="7:10" x14ac:dyDescent="0.25">
      <c r="G177"/>
      <c r="H177"/>
      <c r="I177"/>
      <c r="J177"/>
    </row>
    <row r="178" spans="7:10" x14ac:dyDescent="0.25">
      <c r="G178"/>
      <c r="H178"/>
      <c r="I178"/>
      <c r="J178"/>
    </row>
    <row r="179" spans="7:10" x14ac:dyDescent="0.25">
      <c r="G179"/>
      <c r="H179"/>
      <c r="I179"/>
      <c r="J179"/>
    </row>
    <row r="180" spans="7:10" x14ac:dyDescent="0.25">
      <c r="G180"/>
      <c r="H180"/>
      <c r="I180"/>
      <c r="J180"/>
    </row>
    <row r="181" spans="7:10" x14ac:dyDescent="0.25">
      <c r="G181"/>
      <c r="H181"/>
      <c r="I181"/>
      <c r="J181"/>
    </row>
    <row r="182" spans="7:10" x14ac:dyDescent="0.25">
      <c r="G182"/>
      <c r="H182"/>
      <c r="I182"/>
      <c r="J182"/>
    </row>
    <row r="183" spans="7:10" x14ac:dyDescent="0.25">
      <c r="G183"/>
      <c r="H183"/>
      <c r="I183"/>
      <c r="J183"/>
    </row>
    <row r="184" spans="7:10" x14ac:dyDescent="0.25">
      <c r="G184"/>
      <c r="H184"/>
      <c r="I184"/>
      <c r="J184"/>
    </row>
    <row r="185" spans="7:10" x14ac:dyDescent="0.25">
      <c r="G185"/>
      <c r="H185"/>
      <c r="I185"/>
      <c r="J185"/>
    </row>
    <row r="186" spans="7:10" x14ac:dyDescent="0.25">
      <c r="G186"/>
      <c r="H186"/>
      <c r="I186"/>
      <c r="J186"/>
    </row>
    <row r="187" spans="7:10" x14ac:dyDescent="0.25">
      <c r="G187"/>
      <c r="H187"/>
      <c r="I187"/>
      <c r="J187"/>
    </row>
    <row r="188" spans="7:10" x14ac:dyDescent="0.25">
      <c r="G188"/>
      <c r="H188"/>
      <c r="I188"/>
      <c r="J188"/>
    </row>
    <row r="189" spans="7:10" x14ac:dyDescent="0.25">
      <c r="G189"/>
      <c r="H189"/>
      <c r="I189"/>
      <c r="J189"/>
    </row>
    <row r="190" spans="7:10" x14ac:dyDescent="0.25">
      <c r="G190"/>
      <c r="H190"/>
      <c r="I190"/>
      <c r="J190"/>
    </row>
    <row r="191" spans="7:10" x14ac:dyDescent="0.25">
      <c r="G191"/>
      <c r="H191"/>
      <c r="I191"/>
      <c r="J191"/>
    </row>
    <row r="192" spans="7:10" x14ac:dyDescent="0.25">
      <c r="G192"/>
      <c r="H192"/>
      <c r="I192"/>
      <c r="J192"/>
    </row>
    <row r="193" spans="7:10" x14ac:dyDescent="0.25">
      <c r="G193"/>
      <c r="H193"/>
      <c r="I193"/>
      <c r="J193"/>
    </row>
    <row r="194" spans="7:10" x14ac:dyDescent="0.25">
      <c r="G194"/>
      <c r="H194"/>
      <c r="I194"/>
      <c r="J194"/>
    </row>
    <row r="195" spans="7:10" x14ac:dyDescent="0.25">
      <c r="G195"/>
      <c r="H195"/>
      <c r="I195"/>
      <c r="J195"/>
    </row>
    <row r="196" spans="7:10" x14ac:dyDescent="0.25">
      <c r="G196"/>
      <c r="H196"/>
      <c r="I196"/>
      <c r="J196"/>
    </row>
    <row r="197" spans="7:10" x14ac:dyDescent="0.25">
      <c r="G197"/>
      <c r="H197"/>
      <c r="I197"/>
      <c r="J197"/>
    </row>
    <row r="198" spans="7:10" x14ac:dyDescent="0.25">
      <c r="G198"/>
      <c r="H198"/>
      <c r="I198"/>
      <c r="J198"/>
    </row>
    <row r="199" spans="7:10" x14ac:dyDescent="0.25">
      <c r="G199"/>
      <c r="H199"/>
      <c r="I199"/>
      <c r="J199"/>
    </row>
    <row r="200" spans="7:10" x14ac:dyDescent="0.25">
      <c r="G200"/>
      <c r="H200"/>
      <c r="I200"/>
      <c r="J200"/>
    </row>
    <row r="201" spans="7:10" x14ac:dyDescent="0.25">
      <c r="G201"/>
      <c r="H201"/>
      <c r="I201"/>
      <c r="J201"/>
    </row>
    <row r="202" spans="7:10" x14ac:dyDescent="0.25">
      <c r="G202"/>
      <c r="H202"/>
      <c r="I202"/>
      <c r="J202"/>
    </row>
    <row r="203" spans="7:10" x14ac:dyDescent="0.25">
      <c r="G203"/>
      <c r="H203"/>
      <c r="I203"/>
      <c r="J203"/>
    </row>
    <row r="204" spans="7:10" x14ac:dyDescent="0.25">
      <c r="G204"/>
      <c r="H204"/>
      <c r="I204"/>
      <c r="J204"/>
    </row>
    <row r="205" spans="7:10" x14ac:dyDescent="0.25">
      <c r="G205"/>
      <c r="H205"/>
      <c r="I205"/>
      <c r="J205"/>
    </row>
    <row r="206" spans="7:10" x14ac:dyDescent="0.25">
      <c r="G206"/>
      <c r="H206"/>
      <c r="I206"/>
      <c r="J206"/>
    </row>
    <row r="207" spans="7:10" x14ac:dyDescent="0.25">
      <c r="G207"/>
      <c r="H207"/>
      <c r="I207"/>
      <c r="J207"/>
    </row>
    <row r="208" spans="7:10" x14ac:dyDescent="0.25">
      <c r="G208"/>
      <c r="H208"/>
      <c r="I208"/>
      <c r="J208"/>
    </row>
    <row r="209" spans="7:10" x14ac:dyDescent="0.25">
      <c r="G209"/>
      <c r="H209"/>
      <c r="I209"/>
      <c r="J209"/>
    </row>
    <row r="210" spans="7:10" x14ac:dyDescent="0.25">
      <c r="G210"/>
      <c r="H210"/>
      <c r="I210"/>
      <c r="J210"/>
    </row>
    <row r="211" spans="7:10" x14ac:dyDescent="0.25">
      <c r="G211"/>
      <c r="H211"/>
      <c r="I211"/>
      <c r="J211"/>
    </row>
    <row r="212" spans="7:10" x14ac:dyDescent="0.25">
      <c r="G212"/>
      <c r="H212"/>
      <c r="I212"/>
      <c r="J212"/>
    </row>
    <row r="213" spans="7:10" x14ac:dyDescent="0.25">
      <c r="G213"/>
      <c r="H213"/>
      <c r="I213"/>
      <c r="J213"/>
    </row>
    <row r="214" spans="7:10" x14ac:dyDescent="0.25">
      <c r="G214"/>
      <c r="H214"/>
      <c r="I214"/>
      <c r="J214"/>
    </row>
    <row r="215" spans="7:10" x14ac:dyDescent="0.25">
      <c r="G215"/>
      <c r="H215"/>
      <c r="I215"/>
      <c r="J215"/>
    </row>
    <row r="216" spans="7:10" x14ac:dyDescent="0.25">
      <c r="G216"/>
      <c r="H216"/>
      <c r="I216"/>
      <c r="J216"/>
    </row>
    <row r="217" spans="7:10" x14ac:dyDescent="0.25">
      <c r="G217"/>
      <c r="H217"/>
      <c r="I217"/>
      <c r="J217"/>
    </row>
    <row r="218" spans="7:10" x14ac:dyDescent="0.25">
      <c r="G218"/>
      <c r="H218"/>
      <c r="I218"/>
      <c r="J218"/>
    </row>
    <row r="219" spans="7:10" x14ac:dyDescent="0.25">
      <c r="G219"/>
      <c r="H219"/>
      <c r="I219"/>
      <c r="J219"/>
    </row>
    <row r="220" spans="7:10" x14ac:dyDescent="0.25">
      <c r="G220"/>
      <c r="H220"/>
      <c r="I220"/>
      <c r="J220"/>
    </row>
    <row r="221" spans="7:10" x14ac:dyDescent="0.25">
      <c r="G221"/>
      <c r="H221"/>
      <c r="I221"/>
      <c r="J221"/>
    </row>
    <row r="222" spans="7:10" x14ac:dyDescent="0.25">
      <c r="G222"/>
      <c r="H222"/>
      <c r="I222"/>
      <c r="J2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K27"/>
  <sheetViews>
    <sheetView zoomScale="71" zoomScaleNormal="71" workbookViewId="0">
      <selection activeCell="H13" sqref="H13"/>
    </sheetView>
  </sheetViews>
  <sheetFormatPr baseColWidth="10" defaultRowHeight="15" x14ac:dyDescent="0.25"/>
  <cols>
    <col min="2" max="2" width="23.140625" bestFit="1" customWidth="1"/>
    <col min="3" max="3" width="30.5703125" bestFit="1" customWidth="1"/>
  </cols>
  <sheetData>
    <row r="2" spans="2:11" x14ac:dyDescent="0.25">
      <c r="B2" s="60" t="s">
        <v>147</v>
      </c>
      <c r="C2" s="60"/>
      <c r="D2" s="60"/>
      <c r="E2" s="60"/>
      <c r="F2" s="60"/>
      <c r="G2" s="60"/>
      <c r="H2" s="60"/>
      <c r="I2" s="60"/>
      <c r="J2" s="60"/>
      <c r="K2" s="60"/>
    </row>
    <row r="3" spans="2:11" x14ac:dyDescent="0.25">
      <c r="B3" s="31"/>
      <c r="C3" s="31"/>
      <c r="D3" s="31"/>
      <c r="E3" s="32"/>
      <c r="F3" s="32"/>
      <c r="G3" s="32"/>
      <c r="H3" s="32"/>
      <c r="I3" s="32"/>
      <c r="J3" s="32"/>
      <c r="K3" s="32"/>
    </row>
    <row r="4" spans="2:11" ht="15.75" thickBot="1" x14ac:dyDescent="0.3">
      <c r="E4" s="58" t="s">
        <v>114</v>
      </c>
      <c r="F4" s="58"/>
      <c r="G4" s="10"/>
      <c r="H4" s="58" t="s">
        <v>115</v>
      </c>
      <c r="I4" s="58"/>
      <c r="J4" s="10"/>
      <c r="K4" s="30" t="s">
        <v>116</v>
      </c>
    </row>
    <row r="5" spans="2:11" x14ac:dyDescent="0.25">
      <c r="E5" s="10"/>
      <c r="F5" s="10"/>
      <c r="G5" s="10"/>
      <c r="H5" s="10"/>
      <c r="I5" s="10"/>
      <c r="J5" s="10"/>
    </row>
    <row r="6" spans="2:11" ht="15.75" thickBot="1" x14ac:dyDescent="0.3">
      <c r="B6" s="30" t="s">
        <v>103</v>
      </c>
      <c r="C6" s="30" t="s">
        <v>111</v>
      </c>
      <c r="D6" s="30"/>
      <c r="E6" s="43" t="s">
        <v>112</v>
      </c>
      <c r="F6" s="43" t="s">
        <v>113</v>
      </c>
      <c r="G6" s="43"/>
      <c r="H6" s="43" t="s">
        <v>112</v>
      </c>
      <c r="I6" s="43" t="s">
        <v>113</v>
      </c>
      <c r="J6" s="43"/>
      <c r="K6" s="43"/>
    </row>
    <row r="7" spans="2:11" x14ac:dyDescent="0.25">
      <c r="B7" t="s">
        <v>104</v>
      </c>
      <c r="C7" t="s">
        <v>105</v>
      </c>
      <c r="E7" s="10" t="s">
        <v>107</v>
      </c>
      <c r="F7" s="10">
        <v>77.400000000000006</v>
      </c>
      <c r="G7" s="10"/>
      <c r="H7" s="10" t="s">
        <v>108</v>
      </c>
      <c r="I7" s="10">
        <v>81.099999999999994</v>
      </c>
      <c r="J7" s="10"/>
      <c r="K7" s="10">
        <v>0.94399999999999995</v>
      </c>
    </row>
    <row r="8" spans="2:11" x14ac:dyDescent="0.25">
      <c r="C8" t="s">
        <v>106</v>
      </c>
      <c r="E8" s="49" t="s">
        <v>109</v>
      </c>
      <c r="F8" s="10">
        <v>22.6</v>
      </c>
      <c r="G8" s="10"/>
      <c r="H8" s="49" t="s">
        <v>110</v>
      </c>
      <c r="I8" s="10">
        <v>18.899999999999999</v>
      </c>
      <c r="J8" s="10"/>
      <c r="K8" s="10"/>
    </row>
    <row r="9" spans="2:11" x14ac:dyDescent="0.25">
      <c r="B9" s="31"/>
      <c r="C9" s="31" t="s">
        <v>118</v>
      </c>
      <c r="D9" s="31"/>
      <c r="E9" s="32" t="s">
        <v>121</v>
      </c>
      <c r="F9" s="32">
        <v>54.2</v>
      </c>
      <c r="G9" s="32"/>
      <c r="H9" s="32" t="s">
        <v>123</v>
      </c>
      <c r="I9" s="32">
        <v>46.7</v>
      </c>
      <c r="J9" s="32"/>
      <c r="K9" s="32">
        <v>0.78400000000000003</v>
      </c>
    </row>
    <row r="10" spans="2:11" x14ac:dyDescent="0.25">
      <c r="B10" t="s">
        <v>117</v>
      </c>
      <c r="C10" t="s">
        <v>119</v>
      </c>
      <c r="E10" s="49" t="s">
        <v>122</v>
      </c>
      <c r="F10" s="10">
        <v>45.8</v>
      </c>
      <c r="G10" s="10"/>
      <c r="H10" s="49" t="s">
        <v>124</v>
      </c>
      <c r="I10" s="10">
        <v>30</v>
      </c>
      <c r="J10" s="10"/>
      <c r="K10" s="10">
        <v>0.3609</v>
      </c>
    </row>
    <row r="11" spans="2:11" ht="15.75" thickBot="1" x14ac:dyDescent="0.3">
      <c r="B11" s="33"/>
      <c r="C11" s="33" t="s">
        <v>120</v>
      </c>
      <c r="D11" s="33"/>
      <c r="E11" s="50"/>
      <c r="F11" s="50"/>
      <c r="G11" s="50"/>
      <c r="H11" s="51" t="s">
        <v>125</v>
      </c>
      <c r="I11" s="50">
        <v>23.3</v>
      </c>
      <c r="J11" s="50"/>
      <c r="K11" s="50">
        <v>3.3000000000000002E-2</v>
      </c>
    </row>
    <row r="12" spans="2:11" x14ac:dyDescent="0.25">
      <c r="E12" s="10"/>
      <c r="F12" s="10"/>
      <c r="G12" s="10"/>
      <c r="H12" s="49"/>
      <c r="I12" s="10"/>
      <c r="J12" s="10"/>
      <c r="K12" s="10"/>
    </row>
    <row r="13" spans="2:11" x14ac:dyDescent="0.25">
      <c r="B13" t="s">
        <v>117</v>
      </c>
      <c r="C13" t="s">
        <v>143</v>
      </c>
      <c r="E13" s="49" t="s">
        <v>139</v>
      </c>
      <c r="F13" s="10"/>
      <c r="G13" s="10"/>
      <c r="H13" s="49" t="s">
        <v>140</v>
      </c>
      <c r="I13" s="10"/>
      <c r="J13" s="10"/>
      <c r="K13" s="10">
        <v>0.19400000000000001</v>
      </c>
    </row>
    <row r="14" spans="2:11" ht="15.75" thickBot="1" x14ac:dyDescent="0.3">
      <c r="E14" s="10"/>
      <c r="F14" s="10"/>
      <c r="G14" s="10"/>
      <c r="H14" s="10"/>
      <c r="I14" s="10"/>
      <c r="J14" s="10"/>
      <c r="K14" s="10"/>
    </row>
    <row r="15" spans="2:11" ht="15.75" thickBot="1" x14ac:dyDescent="0.3">
      <c r="B15" s="59" t="s">
        <v>148</v>
      </c>
      <c r="C15" s="59"/>
      <c r="D15" s="59"/>
      <c r="E15" s="59"/>
      <c r="F15" s="59"/>
      <c r="G15" s="59"/>
      <c r="H15" s="59"/>
      <c r="I15" s="59"/>
      <c r="J15" s="59"/>
      <c r="K15" s="59"/>
    </row>
    <row r="16" spans="2:11" ht="15.75" thickTop="1" x14ac:dyDescent="0.25">
      <c r="E16" s="10"/>
      <c r="F16" s="10"/>
      <c r="G16" s="10"/>
      <c r="H16" s="10"/>
      <c r="I16" s="10"/>
      <c r="J16" s="10"/>
      <c r="K16" s="10"/>
    </row>
    <row r="17" spans="2:11" x14ac:dyDescent="0.25">
      <c r="B17" s="34" t="s">
        <v>126</v>
      </c>
      <c r="C17" s="34" t="s">
        <v>105</v>
      </c>
      <c r="D17" s="34"/>
      <c r="E17" s="35">
        <v>31</v>
      </c>
      <c r="F17" s="52">
        <v>1</v>
      </c>
      <c r="G17" s="35"/>
      <c r="H17" s="35">
        <v>37</v>
      </c>
      <c r="I17" s="52">
        <v>1</v>
      </c>
      <c r="J17" s="35"/>
      <c r="K17" s="53">
        <v>1</v>
      </c>
    </row>
    <row r="18" spans="2:11" x14ac:dyDescent="0.25">
      <c r="B18" t="s">
        <v>128</v>
      </c>
      <c r="C18" t="s">
        <v>127</v>
      </c>
      <c r="E18" s="54">
        <v>0.49399999999999999</v>
      </c>
      <c r="F18" s="54"/>
      <c r="G18" s="54"/>
      <c r="H18" s="54"/>
      <c r="I18" s="54">
        <v>0.72899999999999998</v>
      </c>
      <c r="J18" s="10"/>
      <c r="K18" s="46">
        <v>0.16</v>
      </c>
    </row>
    <row r="19" spans="2:11" x14ac:dyDescent="0.25">
      <c r="E19" s="10"/>
      <c r="F19" s="10"/>
      <c r="G19" s="10"/>
      <c r="H19" s="10"/>
      <c r="I19" s="10"/>
      <c r="J19" s="10"/>
      <c r="K19" s="46"/>
    </row>
    <row r="20" spans="2:11" x14ac:dyDescent="0.25">
      <c r="B20" s="34"/>
      <c r="C20" s="34"/>
      <c r="D20" s="34"/>
      <c r="E20" s="35"/>
      <c r="F20" s="35"/>
      <c r="G20" s="35"/>
      <c r="H20" s="35"/>
      <c r="I20" s="35"/>
      <c r="J20" s="35"/>
      <c r="K20" s="47"/>
    </row>
    <row r="21" spans="2:11" x14ac:dyDescent="0.25">
      <c r="B21" t="s">
        <v>129</v>
      </c>
      <c r="C21" t="s">
        <v>130</v>
      </c>
      <c r="E21" s="49" t="s">
        <v>133</v>
      </c>
      <c r="F21" s="10">
        <v>9.6999999999999993</v>
      </c>
      <c r="G21" s="10"/>
      <c r="H21" s="49" t="s">
        <v>136</v>
      </c>
      <c r="I21" s="10">
        <v>13.5</v>
      </c>
      <c r="J21" s="10"/>
      <c r="K21" s="46"/>
    </row>
    <row r="22" spans="2:11" x14ac:dyDescent="0.25">
      <c r="C22" t="s">
        <v>131</v>
      </c>
      <c r="E22" s="49" t="s">
        <v>134</v>
      </c>
      <c r="F22" s="10">
        <v>67.7</v>
      </c>
      <c r="G22" s="10"/>
      <c r="H22" s="49" t="s">
        <v>137</v>
      </c>
      <c r="I22" s="10">
        <v>64.900000000000006</v>
      </c>
      <c r="J22" s="10"/>
      <c r="K22" s="46"/>
    </row>
    <row r="23" spans="2:11" ht="15.75" thickBot="1" x14ac:dyDescent="0.3">
      <c r="B23" s="36"/>
      <c r="C23" s="36" t="s">
        <v>132</v>
      </c>
      <c r="D23" s="36"/>
      <c r="E23" s="37" t="s">
        <v>109</v>
      </c>
      <c r="F23" s="37" t="s">
        <v>135</v>
      </c>
      <c r="G23" s="38"/>
      <c r="H23" s="37" t="s">
        <v>138</v>
      </c>
      <c r="I23" s="38">
        <v>21.6</v>
      </c>
      <c r="J23" s="38"/>
      <c r="K23" s="48"/>
    </row>
    <row r="24" spans="2:11" ht="15.75" thickTop="1" x14ac:dyDescent="0.25">
      <c r="B24" s="61" t="s">
        <v>149</v>
      </c>
      <c r="C24" s="61"/>
      <c r="D24" s="61"/>
      <c r="E24" s="61"/>
      <c r="F24" s="61"/>
      <c r="G24" s="61"/>
      <c r="H24" s="61"/>
      <c r="I24" s="61"/>
      <c r="J24" s="61"/>
      <c r="K24" s="61"/>
    </row>
    <row r="25" spans="2:11" x14ac:dyDescent="0.25">
      <c r="B25" t="s">
        <v>128</v>
      </c>
      <c r="C25" t="s">
        <v>145</v>
      </c>
      <c r="E25" s="44">
        <v>0.28199999999999997</v>
      </c>
      <c r="F25" s="44"/>
      <c r="G25" s="44"/>
      <c r="H25" s="44">
        <v>0.46500000000000002</v>
      </c>
      <c r="I25" s="10"/>
      <c r="J25" s="10"/>
      <c r="K25" s="46">
        <v>0.19400000000000001</v>
      </c>
    </row>
    <row r="26" spans="2:11" x14ac:dyDescent="0.25">
      <c r="C26" s="10" t="s">
        <v>144</v>
      </c>
      <c r="E26" s="44">
        <v>0.49399999999999999</v>
      </c>
      <c r="F26" s="44"/>
      <c r="G26" s="44"/>
      <c r="H26" s="44">
        <v>0.72899999999999998</v>
      </c>
      <c r="I26" s="10"/>
      <c r="J26" s="10"/>
      <c r="K26" s="46">
        <v>0.16</v>
      </c>
    </row>
    <row r="27" spans="2:11" x14ac:dyDescent="0.25">
      <c r="B27" s="34"/>
      <c r="C27" s="34" t="s">
        <v>146</v>
      </c>
      <c r="D27" s="34"/>
      <c r="E27" s="45">
        <v>8.4000000000000005E-2</v>
      </c>
      <c r="F27" s="45"/>
      <c r="G27" s="45"/>
      <c r="H27" s="45">
        <v>4.2000000000000003E-2</v>
      </c>
      <c r="I27" s="35"/>
      <c r="J27" s="35"/>
      <c r="K27" s="47">
        <v>0.94599999999999995</v>
      </c>
    </row>
  </sheetData>
  <mergeCells count="5">
    <mergeCell ref="E4:F4"/>
    <mergeCell ref="H4:I4"/>
    <mergeCell ref="B15:K15"/>
    <mergeCell ref="B2:K2"/>
    <mergeCell ref="B24:K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tabla completa</vt:lpstr>
      <vt:lpstr>Base</vt:lpstr>
      <vt:lpstr>resultados ultimos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Monica Maritza Cobos Calderon</cp:lastModifiedBy>
  <dcterms:created xsi:type="dcterms:W3CDTF">2018-04-05T03:06:08Z</dcterms:created>
  <dcterms:modified xsi:type="dcterms:W3CDTF">2025-06-19T13:44:19Z</dcterms:modified>
</cp:coreProperties>
</file>